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iteresearch.sharepoint.com/sites/Econ/Econ Files/Econ_CIPE06_Public Finance Platform/Pfp_Dashboards/Fuel Formula/Fuel Formula Price Tracker  Dashboard Excel Workings (Last updated May 31st 2022)/"/>
    </mc:Choice>
  </mc:AlternateContent>
  <xr:revisionPtr revIDLastSave="9" documentId="8_{3000582F-DDDC-4C76-9433-6FAA9F8203B3}" xr6:coauthVersionLast="47" xr6:coauthVersionMax="47" xr10:uidLastSave="{68E87BBC-4B4F-402C-9641-4C7078322A15}"/>
  <bookViews>
    <workbookView xWindow="348" yWindow="960" windowWidth="9924" windowHeight="10572" xr2:uid="{3FE35A97-F613-439D-ADC3-1D074E268372}"/>
  </bookViews>
  <sheets>
    <sheet name="Diesel Tab " sheetId="4" r:id="rId1"/>
    <sheet name="Petrol Ta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3" l="1"/>
  <c r="H35" i="4"/>
  <c r="H34" i="4"/>
  <c r="H33" i="4"/>
  <c r="H32" i="4"/>
  <c r="G34" i="3"/>
  <c r="G33" i="3"/>
  <c r="G32" i="3"/>
  <c r="G31" i="3"/>
</calcChain>
</file>

<file path=xl/sharedStrings.xml><?xml version="1.0" encoding="utf-8"?>
<sst xmlns="http://schemas.openxmlformats.org/spreadsheetml/2006/main" count="70" uniqueCount="38">
  <si>
    <t xml:space="preserve">Month end values </t>
  </si>
  <si>
    <t>ஜனவரி 20</t>
  </si>
  <si>
    <t>பெப்ரவரி 20</t>
  </si>
  <si>
    <t>மார்ச்  20</t>
  </si>
  <si>
    <t>ஏப்ரல்  20</t>
  </si>
  <si>
    <t>மே  20</t>
  </si>
  <si>
    <t>ஜூன்  20</t>
  </si>
  <si>
    <t>ஜூலை 20</t>
  </si>
  <si>
    <t>ஆகஸ்ட் 20</t>
  </si>
  <si>
    <t>செப்டம்பர் 20</t>
  </si>
  <si>
    <t>அக்டோபர் 20</t>
  </si>
  <si>
    <t>நவம்பர் 20</t>
  </si>
  <si>
    <t>டிசம்பர் 20</t>
  </si>
  <si>
    <t>ஜனவரி 21</t>
  </si>
  <si>
    <t>பெப்ரவரி 21</t>
  </si>
  <si>
    <t>மார்ச்  21</t>
  </si>
  <si>
    <t>ஏப்ரல்  21</t>
  </si>
  <si>
    <t>மே  21</t>
  </si>
  <si>
    <t>ஜூன்  21</t>
  </si>
  <si>
    <t>ஜூலை 21</t>
  </si>
  <si>
    <t>ஆகஸ்ட் 21</t>
  </si>
  <si>
    <t>செப்டம்பர் 21</t>
  </si>
  <si>
    <t>அக்டோபர் 21</t>
  </si>
  <si>
    <t>நவம்பர் 21</t>
  </si>
  <si>
    <t>டிசம்பர் 21</t>
  </si>
  <si>
    <t>ஜனவரி 22</t>
  </si>
  <si>
    <t>பெப்ரவரி 22</t>
  </si>
  <si>
    <t>மார்ச்  22</t>
  </si>
  <si>
    <t>ஏப்ரல்  22</t>
  </si>
  <si>
    <t>மே  22</t>
  </si>
  <si>
    <t>பெற்றோல் சூத்திர விலை (வரிகளுடன்)</t>
  </si>
  <si>
    <t>பெற்றோல் சந்தை விலை</t>
  </si>
  <si>
    <t>பெற்றோல் சூத்திர விலை (வரிகள் நீங்கலாக)</t>
  </si>
  <si>
    <t>ஒட்டோ டீசல் சூத்திர விலை (வரிகளுடன்)</t>
  </si>
  <si>
    <t>ஒட்டோ டீசல் சூத்திர விலை (வரிகள் நீங்கலாக)</t>
  </si>
  <si>
    <t>ஒட்டோ டீசல் சந்தை விலை</t>
  </si>
  <si>
    <t>தேதி</t>
  </si>
  <si>
    <t>ஜூன் 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</si>
</sst>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3" xfId="1" applyNumberFormat="1" applyFont="1" applyBorder="1"/>
    <xf numFmtId="165" fontId="0" fillId="0" borderId="0" xfId="0" applyNumberFormat="1"/>
    <xf numFmtId="43" fontId="0" fillId="0" borderId="0" xfId="0" applyNumberFormat="1"/>
    <xf numFmtId="0" fontId="3" fillId="0" borderId="3" xfId="0" applyFont="1" applyBorder="1" applyAlignment="1">
      <alignment horizontal="center"/>
    </xf>
    <xf numFmtId="164" fontId="0" fillId="0" borderId="3" xfId="1" applyNumberFormat="1" applyFont="1" applyBorder="1"/>
    <xf numFmtId="164" fontId="3" fillId="0" borderId="4" xfId="1" applyNumberFormat="1" applyFont="1" applyBorder="1"/>
    <xf numFmtId="164" fontId="3" fillId="0" borderId="5" xfId="1" applyNumberFormat="1" applyFont="1" applyBorder="1"/>
    <xf numFmtId="16" fontId="4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3" xfId="0" applyFont="1" applyBorder="1"/>
    <xf numFmtId="43" fontId="0" fillId="0" borderId="3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1715-A815-421C-83D4-15F72A9C7FED}">
  <dimension ref="B2:I67"/>
  <sheetViews>
    <sheetView tabSelected="1" topLeftCell="A25" zoomScale="73" zoomScaleNormal="73" workbookViewId="0">
      <selection activeCell="B35" sqref="B35"/>
    </sheetView>
  </sheetViews>
  <sheetFormatPr defaultRowHeight="14.4" x14ac:dyDescent="0.3"/>
  <cols>
    <col min="2" max="2" width="18.109375" customWidth="1"/>
    <col min="3" max="3" width="28.88671875" customWidth="1"/>
    <col min="4" max="4" width="33.6640625" customWidth="1"/>
    <col min="5" max="5" width="38.88671875" customWidth="1"/>
  </cols>
  <sheetData>
    <row r="2" spans="2:9" x14ac:dyDescent="0.3">
      <c r="B2" t="s">
        <v>0</v>
      </c>
    </row>
    <row r="4" spans="2:9" ht="14.25" customHeight="1" x14ac:dyDescent="0.3">
      <c r="B4" s="14" t="s">
        <v>36</v>
      </c>
      <c r="C4" s="14" t="s">
        <v>35</v>
      </c>
      <c r="D4" s="14" t="s">
        <v>33</v>
      </c>
      <c r="E4" s="14" t="s">
        <v>34</v>
      </c>
    </row>
    <row r="5" spans="2:9" ht="14.25" customHeight="1" x14ac:dyDescent="0.3">
      <c r="B5" s="15"/>
      <c r="C5" s="16"/>
      <c r="D5" s="16"/>
      <c r="E5" s="16"/>
    </row>
    <row r="6" spans="2:9" ht="15.6" x14ac:dyDescent="0.3">
      <c r="B6" s="12" t="s">
        <v>1</v>
      </c>
      <c r="C6" s="5">
        <v>104</v>
      </c>
      <c r="D6" s="2">
        <v>98.891908685311492</v>
      </c>
      <c r="E6" s="6">
        <v>85.02</v>
      </c>
    </row>
    <row r="7" spans="2:9" ht="15.6" x14ac:dyDescent="0.3">
      <c r="B7" s="12" t="s">
        <v>2</v>
      </c>
      <c r="C7" s="5">
        <v>104</v>
      </c>
      <c r="D7" s="2">
        <v>86.149501536123353</v>
      </c>
      <c r="E7" s="2">
        <v>73.099999999999994</v>
      </c>
    </row>
    <row r="8" spans="2:9" ht="15.6" x14ac:dyDescent="0.3">
      <c r="B8" s="12" t="s">
        <v>3</v>
      </c>
      <c r="C8" s="5">
        <v>104</v>
      </c>
      <c r="D8" s="2">
        <v>76.83</v>
      </c>
      <c r="E8" s="2">
        <v>50.49</v>
      </c>
    </row>
    <row r="9" spans="2:9" ht="15.6" x14ac:dyDescent="0.3">
      <c r="B9" s="12" t="s">
        <v>4</v>
      </c>
      <c r="C9" s="5">
        <v>104</v>
      </c>
      <c r="D9" s="2">
        <v>92.23932377110134</v>
      </c>
      <c r="E9" s="2">
        <v>34.83</v>
      </c>
      <c r="H9" s="10"/>
      <c r="I9" s="10"/>
    </row>
    <row r="10" spans="2:9" ht="15.6" x14ac:dyDescent="0.3">
      <c r="B10" s="12" t="s">
        <v>5</v>
      </c>
      <c r="C10" s="5">
        <v>104</v>
      </c>
      <c r="D10" s="2">
        <v>106.52464455907489</v>
      </c>
      <c r="E10" s="2">
        <v>48.2</v>
      </c>
      <c r="H10" s="10"/>
      <c r="I10" s="10"/>
    </row>
    <row r="11" spans="2:9" ht="15.6" x14ac:dyDescent="0.3">
      <c r="B11" s="12" t="s">
        <v>6</v>
      </c>
      <c r="C11" s="5">
        <v>104</v>
      </c>
      <c r="D11" s="2">
        <v>90.346771897495273</v>
      </c>
      <c r="E11" s="2">
        <v>62.06</v>
      </c>
      <c r="H11" s="10"/>
      <c r="I11" s="10"/>
    </row>
    <row r="12" spans="2:9" ht="15.6" x14ac:dyDescent="0.3">
      <c r="B12" s="12" t="s">
        <v>7</v>
      </c>
      <c r="C12" s="5">
        <v>104</v>
      </c>
      <c r="D12" s="2">
        <v>93.260125705827548</v>
      </c>
      <c r="E12" s="2">
        <v>64.790000000000006</v>
      </c>
      <c r="H12" s="10"/>
      <c r="I12" s="10"/>
    </row>
    <row r="13" spans="2:9" ht="15.6" x14ac:dyDescent="0.3">
      <c r="B13" s="12" t="s">
        <v>8</v>
      </c>
      <c r="C13" s="5">
        <v>104</v>
      </c>
      <c r="D13" s="2">
        <v>91.987440179999993</v>
      </c>
      <c r="E13" s="2">
        <v>63.6</v>
      </c>
      <c r="H13" s="10"/>
      <c r="I13" s="10"/>
    </row>
    <row r="14" spans="2:9" ht="15.6" x14ac:dyDescent="0.3">
      <c r="B14" s="12" t="s">
        <v>9</v>
      </c>
      <c r="C14" s="5">
        <v>104</v>
      </c>
      <c r="D14" s="2">
        <v>83.863225310509733</v>
      </c>
      <c r="E14" s="2">
        <v>56.93</v>
      </c>
      <c r="H14" s="10"/>
      <c r="I14" s="10"/>
    </row>
    <row r="15" spans="2:9" ht="15.6" x14ac:dyDescent="0.3">
      <c r="B15" s="12" t="s">
        <v>10</v>
      </c>
      <c r="C15" s="5">
        <v>104</v>
      </c>
      <c r="D15" s="2">
        <v>81.683617496249212</v>
      </c>
      <c r="E15" s="2">
        <v>54.89</v>
      </c>
      <c r="H15" s="10"/>
      <c r="I15" s="10"/>
    </row>
    <row r="16" spans="2:9" ht="15.6" x14ac:dyDescent="0.3">
      <c r="B16" s="12" t="s">
        <v>11</v>
      </c>
      <c r="C16" s="5">
        <v>104</v>
      </c>
      <c r="D16" s="2">
        <v>99.881373075890494</v>
      </c>
      <c r="E16" s="2">
        <v>67.239999999999995</v>
      </c>
      <c r="H16" s="10"/>
      <c r="I16" s="10"/>
    </row>
    <row r="17" spans="2:9" ht="15.6" x14ac:dyDescent="0.3">
      <c r="B17" s="12" t="s">
        <v>12</v>
      </c>
      <c r="C17" s="5">
        <v>104</v>
      </c>
      <c r="D17" s="2">
        <v>106.94083432845814</v>
      </c>
      <c r="E17" s="2">
        <v>73.84</v>
      </c>
      <c r="H17" s="10"/>
      <c r="I17" s="10"/>
    </row>
    <row r="18" spans="2:9" ht="15.6" x14ac:dyDescent="0.3">
      <c r="B18" s="12" t="s">
        <v>13</v>
      </c>
      <c r="C18" s="5">
        <v>104</v>
      </c>
      <c r="D18" s="2">
        <v>98.095378772158568</v>
      </c>
      <c r="E18" s="2">
        <v>81.47</v>
      </c>
      <c r="H18" s="10"/>
      <c r="I18" s="10"/>
    </row>
    <row r="19" spans="2:9" ht="15.6" x14ac:dyDescent="0.3">
      <c r="B19" s="12" t="s">
        <v>14</v>
      </c>
      <c r="C19" s="5">
        <v>104</v>
      </c>
      <c r="D19" s="2">
        <v>118.21267498590308</v>
      </c>
      <c r="E19" s="2">
        <v>94.67</v>
      </c>
      <c r="H19" s="10"/>
      <c r="I19" s="10"/>
    </row>
    <row r="20" spans="2:9" ht="15.6" x14ac:dyDescent="0.3">
      <c r="B20" s="12" t="s">
        <v>15</v>
      </c>
      <c r="C20" s="5">
        <v>104</v>
      </c>
      <c r="D20" s="2">
        <v>105.8934893058087</v>
      </c>
      <c r="E20" s="2">
        <v>93.44</v>
      </c>
    </row>
    <row r="21" spans="2:9" ht="15.6" x14ac:dyDescent="0.3">
      <c r="B21" s="12" t="s">
        <v>16</v>
      </c>
      <c r="C21" s="5">
        <v>104</v>
      </c>
      <c r="D21" s="2">
        <v>109.38884008810574</v>
      </c>
      <c r="E21" s="2">
        <v>96.71</v>
      </c>
    </row>
    <row r="22" spans="2:9" ht="15.6" x14ac:dyDescent="0.3">
      <c r="B22" s="12" t="s">
        <v>17</v>
      </c>
      <c r="C22" s="5">
        <v>104</v>
      </c>
      <c r="D22" s="2">
        <v>115.42527290748899</v>
      </c>
      <c r="E22" s="2">
        <v>102.36</v>
      </c>
    </row>
    <row r="23" spans="2:9" ht="15.6" x14ac:dyDescent="0.3">
      <c r="B23" s="12" t="s">
        <v>18</v>
      </c>
      <c r="C23" s="5">
        <v>111</v>
      </c>
      <c r="D23" s="2">
        <v>120.8818385120579</v>
      </c>
      <c r="E23" s="2">
        <v>106.49</v>
      </c>
    </row>
    <row r="24" spans="2:9" ht="15.6" x14ac:dyDescent="0.3">
      <c r="B24" s="12" t="s">
        <v>19</v>
      </c>
      <c r="C24" s="5">
        <v>111</v>
      </c>
      <c r="D24" s="2">
        <v>120.8818385120579</v>
      </c>
      <c r="E24" s="2">
        <v>106.82</v>
      </c>
    </row>
    <row r="25" spans="2:9" ht="15.6" x14ac:dyDescent="0.3">
      <c r="B25" s="12" t="s">
        <v>20</v>
      </c>
      <c r="C25" s="5">
        <v>111</v>
      </c>
      <c r="D25" s="2">
        <v>120.19906595629955</v>
      </c>
      <c r="E25" s="2">
        <v>106.82</v>
      </c>
    </row>
    <row r="26" spans="2:9" ht="15.6" x14ac:dyDescent="0.3">
      <c r="B26" s="12" t="s">
        <v>21</v>
      </c>
      <c r="C26" s="5">
        <v>111</v>
      </c>
      <c r="D26" s="2">
        <v>134.68717328784768</v>
      </c>
      <c r="E26" s="2">
        <v>120.37</v>
      </c>
    </row>
    <row r="27" spans="2:9" ht="15.6" x14ac:dyDescent="0.3">
      <c r="B27" s="12" t="s">
        <v>22</v>
      </c>
      <c r="C27" s="5">
        <v>111</v>
      </c>
      <c r="D27" s="2">
        <v>145.64858422533035</v>
      </c>
      <c r="E27" s="2">
        <v>130.63</v>
      </c>
    </row>
    <row r="28" spans="2:9" ht="15.6" x14ac:dyDescent="0.3">
      <c r="B28" s="12" t="s">
        <v>23</v>
      </c>
      <c r="C28" s="5">
        <v>111</v>
      </c>
      <c r="D28" s="2">
        <v>126.83152939011956</v>
      </c>
      <c r="E28" s="2">
        <v>113.03</v>
      </c>
    </row>
    <row r="29" spans="2:9" ht="15.6" x14ac:dyDescent="0.3">
      <c r="B29" s="12" t="s">
        <v>24</v>
      </c>
      <c r="C29" s="5">
        <v>121</v>
      </c>
      <c r="D29" s="2">
        <v>139.1492455157709</v>
      </c>
      <c r="E29" s="2">
        <v>124.5</v>
      </c>
    </row>
    <row r="30" spans="2:9" ht="15.6" x14ac:dyDescent="0.3">
      <c r="B30" s="12" t="s">
        <v>25</v>
      </c>
      <c r="C30" s="5">
        <v>121</v>
      </c>
      <c r="D30" s="2">
        <v>162.61363304933923</v>
      </c>
      <c r="E30" s="2">
        <v>146.5</v>
      </c>
    </row>
    <row r="31" spans="2:9" ht="15.6" x14ac:dyDescent="0.3">
      <c r="B31" s="12" t="s">
        <v>26</v>
      </c>
      <c r="C31" s="5">
        <v>121</v>
      </c>
      <c r="D31" s="7">
        <v>176.15659760713027</v>
      </c>
      <c r="E31" s="8">
        <v>159.16</v>
      </c>
    </row>
    <row r="32" spans="2:9" ht="15.6" x14ac:dyDescent="0.3">
      <c r="B32" s="12" t="s">
        <v>27</v>
      </c>
      <c r="C32" s="5">
        <v>176</v>
      </c>
      <c r="D32" s="2">
        <v>294.78731535556949</v>
      </c>
      <c r="E32" s="2">
        <v>270.10000000000002</v>
      </c>
      <c r="G32" s="3"/>
      <c r="H32" s="4">
        <f>C32-D32</f>
        <v>-118.78731535556949</v>
      </c>
    </row>
    <row r="33" spans="2:8" ht="15.6" x14ac:dyDescent="0.3">
      <c r="B33" s="12" t="s">
        <v>28</v>
      </c>
      <c r="C33" s="5">
        <v>289</v>
      </c>
      <c r="D33" s="2">
        <v>370.86706814348702</v>
      </c>
      <c r="E33" s="2">
        <v>341.3</v>
      </c>
      <c r="G33" s="3"/>
      <c r="H33" s="4">
        <f t="shared" ref="H33:H35" si="0">C33-D33</f>
        <v>-81.867068143487018</v>
      </c>
    </row>
    <row r="34" spans="2:8" ht="15.6" x14ac:dyDescent="0.3">
      <c r="B34" s="12" t="s">
        <v>29</v>
      </c>
      <c r="C34" s="5">
        <v>400</v>
      </c>
      <c r="D34" s="6">
        <v>434.64785766645684</v>
      </c>
      <c r="E34" s="13">
        <v>400.95742758464439</v>
      </c>
      <c r="G34" s="3"/>
      <c r="H34" s="4">
        <f t="shared" si="0"/>
        <v>-34.647857666456844</v>
      </c>
    </row>
    <row r="35" spans="2:8" ht="15.6" x14ac:dyDescent="0.3">
      <c r="B35" s="12" t="s">
        <v>37</v>
      </c>
      <c r="C35" s="5">
        <v>400</v>
      </c>
      <c r="D35" s="13">
        <v>461.16365682819384</v>
      </c>
      <c r="E35" s="13">
        <v>425.76031982378856</v>
      </c>
      <c r="H35" s="4">
        <f t="shared" si="0"/>
        <v>-61.163656828193837</v>
      </c>
    </row>
    <row r="40" spans="2:8" ht="15.6" x14ac:dyDescent="0.3">
      <c r="F40" s="9"/>
    </row>
    <row r="41" spans="2:8" ht="15.6" x14ac:dyDescent="0.3">
      <c r="F41" s="9"/>
    </row>
    <row r="42" spans="2:8" ht="15.6" x14ac:dyDescent="0.3">
      <c r="F42" s="9"/>
    </row>
    <row r="43" spans="2:8" ht="15.6" x14ac:dyDescent="0.3">
      <c r="F43" s="9"/>
    </row>
    <row r="44" spans="2:8" ht="15.6" x14ac:dyDescent="0.3">
      <c r="F44" s="9"/>
    </row>
    <row r="45" spans="2:8" ht="15.6" x14ac:dyDescent="0.3">
      <c r="F45" s="9"/>
    </row>
    <row r="46" spans="2:8" ht="15.6" x14ac:dyDescent="0.3">
      <c r="F46" s="9"/>
    </row>
    <row r="47" spans="2:8" ht="15.6" x14ac:dyDescent="0.3">
      <c r="F47" s="9"/>
    </row>
    <row r="48" spans="2:8" ht="15.6" x14ac:dyDescent="0.3">
      <c r="F48" s="9"/>
    </row>
    <row r="49" spans="6:7" ht="15.6" x14ac:dyDescent="0.3">
      <c r="F49" s="9"/>
    </row>
    <row r="50" spans="6:7" ht="15.6" x14ac:dyDescent="0.3">
      <c r="F50" s="9"/>
    </row>
    <row r="51" spans="6:7" ht="15.6" x14ac:dyDescent="0.3">
      <c r="F51" s="9"/>
    </row>
    <row r="52" spans="6:7" ht="15.6" x14ac:dyDescent="0.3">
      <c r="F52" s="11"/>
      <c r="G52" s="10"/>
    </row>
    <row r="53" spans="6:7" ht="15.6" x14ac:dyDescent="0.3">
      <c r="F53" s="9"/>
    </row>
    <row r="54" spans="6:7" ht="15.6" x14ac:dyDescent="0.3">
      <c r="F54" s="9"/>
    </row>
    <row r="55" spans="6:7" ht="15.6" x14ac:dyDescent="0.3">
      <c r="F55" s="9"/>
    </row>
    <row r="56" spans="6:7" ht="15.6" x14ac:dyDescent="0.3">
      <c r="F56" s="9"/>
    </row>
    <row r="57" spans="6:7" ht="15.6" x14ac:dyDescent="0.3">
      <c r="F57" s="9"/>
    </row>
    <row r="58" spans="6:7" ht="15.6" x14ac:dyDescent="0.3">
      <c r="F58" s="9"/>
    </row>
    <row r="59" spans="6:7" ht="15.6" x14ac:dyDescent="0.3">
      <c r="F59" s="9"/>
    </row>
    <row r="60" spans="6:7" ht="15.6" x14ac:dyDescent="0.3">
      <c r="F60" s="9"/>
    </row>
    <row r="61" spans="6:7" ht="15.6" x14ac:dyDescent="0.3">
      <c r="F61" s="9"/>
    </row>
    <row r="62" spans="6:7" ht="15.6" x14ac:dyDescent="0.3">
      <c r="F62" s="9"/>
    </row>
    <row r="63" spans="6:7" ht="15.6" x14ac:dyDescent="0.3">
      <c r="F63" s="9"/>
    </row>
    <row r="64" spans="6:7" ht="15.6" x14ac:dyDescent="0.3">
      <c r="F64" s="9"/>
    </row>
    <row r="65" spans="6:7" ht="15.6" x14ac:dyDescent="0.3">
      <c r="F65" s="11"/>
      <c r="G65" s="10"/>
    </row>
    <row r="66" spans="6:7" ht="15.6" x14ac:dyDescent="0.3">
      <c r="F66" s="9"/>
    </row>
    <row r="67" spans="6:7" ht="15.6" x14ac:dyDescent="0.3">
      <c r="F67" s="9"/>
    </row>
  </sheetData>
  <mergeCells count="4">
    <mergeCell ref="B4:B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96311-0090-4F07-AE8A-1D107CE48B19}">
  <dimension ref="B2:J35"/>
  <sheetViews>
    <sheetView topLeftCell="A13" zoomScale="72" zoomScaleNormal="72" workbookViewId="0">
      <selection activeCell="B35" sqref="B35"/>
    </sheetView>
  </sheetViews>
  <sheetFormatPr defaultRowHeight="14.4" x14ac:dyDescent="0.3"/>
  <cols>
    <col min="2" max="2" width="23.21875" customWidth="1"/>
    <col min="3" max="3" width="32.6640625" customWidth="1"/>
    <col min="4" max="4" width="42.109375" customWidth="1"/>
    <col min="5" max="5" width="50.88671875" customWidth="1"/>
  </cols>
  <sheetData>
    <row r="2" spans="2:10" x14ac:dyDescent="0.3">
      <c r="B2" t="s">
        <v>0</v>
      </c>
    </row>
    <row r="4" spans="2:10" ht="14.25" customHeight="1" x14ac:dyDescent="0.3">
      <c r="B4" s="14" t="s">
        <v>36</v>
      </c>
      <c r="C4" s="17" t="s">
        <v>31</v>
      </c>
      <c r="D4" s="14" t="s">
        <v>30</v>
      </c>
      <c r="E4" s="14" t="s">
        <v>32</v>
      </c>
    </row>
    <row r="5" spans="2:10" ht="14.25" customHeight="1" x14ac:dyDescent="0.3">
      <c r="B5" s="15"/>
      <c r="C5" s="15"/>
      <c r="D5" s="16"/>
      <c r="E5" s="16"/>
    </row>
    <row r="6" spans="2:10" ht="15.6" x14ac:dyDescent="0.3">
      <c r="B6" s="12" t="s">
        <v>1</v>
      </c>
      <c r="C6" s="1">
        <v>137</v>
      </c>
      <c r="D6" s="2">
        <v>133.23364838237887</v>
      </c>
      <c r="E6" s="2">
        <v>83.566820585022001</v>
      </c>
    </row>
    <row r="7" spans="2:10" ht="15.6" x14ac:dyDescent="0.3">
      <c r="B7" s="12" t="s">
        <v>2</v>
      </c>
      <c r="C7" s="1">
        <v>137</v>
      </c>
      <c r="D7" s="2">
        <v>127.51982166110761</v>
      </c>
      <c r="E7" s="2">
        <v>78.215853308370043</v>
      </c>
      <c r="I7" s="10"/>
      <c r="J7" s="10"/>
    </row>
    <row r="8" spans="2:10" ht="15.6" x14ac:dyDescent="0.3">
      <c r="B8" s="12" t="s">
        <v>3</v>
      </c>
      <c r="C8" s="1">
        <v>137</v>
      </c>
      <c r="D8" s="2">
        <v>90.856274318061679</v>
      </c>
      <c r="E8" s="2">
        <v>31.706214560352429</v>
      </c>
      <c r="I8" s="10"/>
      <c r="J8" s="10"/>
    </row>
    <row r="9" spans="2:10" ht="15.6" x14ac:dyDescent="0.3">
      <c r="B9" s="12" t="s">
        <v>4</v>
      </c>
      <c r="C9" s="1">
        <v>137</v>
      </c>
      <c r="D9" s="2">
        <v>135.1643188301762</v>
      </c>
      <c r="E9" s="2">
        <v>30.121707558149765</v>
      </c>
      <c r="I9" s="10"/>
      <c r="J9" s="10"/>
    </row>
    <row r="10" spans="2:10" ht="15.6" x14ac:dyDescent="0.3">
      <c r="B10" s="12" t="s">
        <v>5</v>
      </c>
      <c r="C10" s="1">
        <v>137</v>
      </c>
      <c r="D10" s="2">
        <v>152.31370255220264</v>
      </c>
      <c r="E10" s="2">
        <v>46.182011026872246</v>
      </c>
      <c r="I10" s="10"/>
      <c r="J10" s="10"/>
    </row>
    <row r="11" spans="2:10" ht="15.6" x14ac:dyDescent="0.3">
      <c r="B11" s="12" t="s">
        <v>6</v>
      </c>
      <c r="C11" s="1">
        <v>137</v>
      </c>
      <c r="D11" s="2">
        <v>135.2923790279421</v>
      </c>
      <c r="E11" s="2">
        <v>60.209459106607937</v>
      </c>
    </row>
    <row r="12" spans="2:10" ht="15.6" x14ac:dyDescent="0.3">
      <c r="B12" s="12" t="s">
        <v>7</v>
      </c>
      <c r="C12" s="1">
        <v>137</v>
      </c>
      <c r="D12" s="2">
        <v>134.97937983914412</v>
      </c>
      <c r="E12" s="2">
        <v>59.916337088986779</v>
      </c>
    </row>
    <row r="13" spans="2:10" ht="15.6" x14ac:dyDescent="0.3">
      <c r="B13" s="12" t="s">
        <v>8</v>
      </c>
      <c r="C13" s="1">
        <v>137</v>
      </c>
      <c r="D13" s="2">
        <v>142.45745281233479</v>
      </c>
      <c r="E13" s="2">
        <v>66.919511270484577</v>
      </c>
    </row>
    <row r="14" spans="2:10" ht="15.6" x14ac:dyDescent="0.3">
      <c r="B14" s="12" t="s">
        <v>9</v>
      </c>
      <c r="C14" s="1">
        <v>137</v>
      </c>
      <c r="D14" s="2">
        <v>135.74704109644429</v>
      </c>
      <c r="E14" s="2">
        <v>65.317720112334797</v>
      </c>
    </row>
    <row r="15" spans="2:10" ht="15.6" x14ac:dyDescent="0.3">
      <c r="B15" s="12" t="s">
        <v>10</v>
      </c>
      <c r="C15" s="1">
        <v>137</v>
      </c>
      <c r="D15" s="2">
        <v>128.59844278231594</v>
      </c>
      <c r="E15" s="2">
        <v>58.623097135682841</v>
      </c>
    </row>
    <row r="16" spans="2:10" ht="15.6" x14ac:dyDescent="0.3">
      <c r="B16" s="12" t="s">
        <v>11</v>
      </c>
      <c r="C16" s="1">
        <v>137</v>
      </c>
      <c r="D16" s="2">
        <v>141.4150268552234</v>
      </c>
      <c r="E16" s="2">
        <v>66.879779595154176</v>
      </c>
    </row>
    <row r="17" spans="2:8" ht="15.6" x14ac:dyDescent="0.3">
      <c r="B17" s="12" t="s">
        <v>12</v>
      </c>
      <c r="C17" s="1">
        <v>137</v>
      </c>
      <c r="D17" s="2">
        <v>150.56394648351164</v>
      </c>
      <c r="E17" s="2">
        <v>75.447692473127759</v>
      </c>
    </row>
    <row r="18" spans="2:8" ht="15.6" x14ac:dyDescent="0.3">
      <c r="B18" s="12" t="s">
        <v>13</v>
      </c>
      <c r="C18" s="1">
        <v>137</v>
      </c>
      <c r="D18" s="2">
        <v>147.70127689022024</v>
      </c>
      <c r="E18" s="2">
        <v>83.068257612687205</v>
      </c>
    </row>
    <row r="19" spans="2:8" ht="15.6" x14ac:dyDescent="0.3">
      <c r="B19" s="12" t="s">
        <v>14</v>
      </c>
      <c r="C19" s="1">
        <v>137</v>
      </c>
      <c r="D19" s="2">
        <v>155.28376846670864</v>
      </c>
      <c r="E19" s="2">
        <v>100.47065869955949</v>
      </c>
    </row>
    <row r="20" spans="2:8" ht="15.6" x14ac:dyDescent="0.3">
      <c r="B20" s="12" t="s">
        <v>15</v>
      </c>
      <c r="C20" s="1">
        <v>137</v>
      </c>
      <c r="D20" s="2">
        <v>142.29790010743864</v>
      </c>
      <c r="E20" s="2">
        <v>103.29337639189427</v>
      </c>
    </row>
    <row r="21" spans="2:8" ht="15.6" x14ac:dyDescent="0.3">
      <c r="B21" s="12" t="s">
        <v>16</v>
      </c>
      <c r="C21" s="1">
        <v>137</v>
      </c>
      <c r="D21" s="2">
        <v>142.78155333543106</v>
      </c>
      <c r="E21" s="2">
        <v>103.74631497797354</v>
      </c>
    </row>
    <row r="22" spans="2:8" ht="15.6" x14ac:dyDescent="0.3">
      <c r="B22" s="12" t="s">
        <v>17</v>
      </c>
      <c r="C22" s="1">
        <v>137</v>
      </c>
      <c r="D22" s="2">
        <v>146.98751872246694</v>
      </c>
      <c r="E22" s="2">
        <v>107.6851784140969</v>
      </c>
    </row>
    <row r="23" spans="2:8" ht="15.6" x14ac:dyDescent="0.3">
      <c r="B23" s="12" t="s">
        <v>18</v>
      </c>
      <c r="C23" s="1">
        <v>157</v>
      </c>
      <c r="D23" s="2">
        <v>151.70445223981119</v>
      </c>
      <c r="E23" s="2">
        <v>112.10256069198238</v>
      </c>
    </row>
    <row r="24" spans="2:8" ht="15.6" x14ac:dyDescent="0.3">
      <c r="B24" s="12" t="s">
        <v>19</v>
      </c>
      <c r="C24" s="1">
        <v>157</v>
      </c>
      <c r="D24" s="2">
        <v>152.83411533668973</v>
      </c>
      <c r="E24" s="2">
        <v>113.48415705726872</v>
      </c>
    </row>
    <row r="25" spans="2:8" ht="15.6" x14ac:dyDescent="0.3">
      <c r="B25" s="12" t="s">
        <v>20</v>
      </c>
      <c r="C25" s="1">
        <v>157</v>
      </c>
      <c r="D25" s="2">
        <v>155.48506865198237</v>
      </c>
      <c r="E25" s="2">
        <v>115.64308715418503</v>
      </c>
    </row>
    <row r="26" spans="2:8" ht="15.6" x14ac:dyDescent="0.3">
      <c r="B26" s="12" t="s">
        <v>21</v>
      </c>
      <c r="C26" s="1">
        <v>157</v>
      </c>
      <c r="D26" s="2">
        <v>165.01464232871615</v>
      </c>
      <c r="E26" s="2">
        <v>124.56748045348016</v>
      </c>
    </row>
    <row r="27" spans="2:8" ht="15.6" x14ac:dyDescent="0.3">
      <c r="B27" s="12" t="s">
        <v>22</v>
      </c>
      <c r="C27" s="1">
        <v>157</v>
      </c>
      <c r="D27" s="2">
        <v>187.83275892921333</v>
      </c>
      <c r="E27" s="2">
        <v>144.58899991762115</v>
      </c>
    </row>
    <row r="28" spans="2:8" ht="15.6" x14ac:dyDescent="0.3">
      <c r="B28" s="12" t="s">
        <v>23</v>
      </c>
      <c r="C28" s="1">
        <v>157</v>
      </c>
      <c r="D28" s="2">
        <v>156.65499351789805</v>
      </c>
      <c r="E28" s="2">
        <v>116.73871535207049</v>
      </c>
    </row>
    <row r="29" spans="2:8" ht="15.6" x14ac:dyDescent="0.3">
      <c r="B29" s="12" t="s">
        <v>24</v>
      </c>
      <c r="C29" s="1">
        <v>177</v>
      </c>
      <c r="D29" s="2">
        <v>171.07779729268719</v>
      </c>
      <c r="E29" s="2">
        <v>130.24559170678413</v>
      </c>
    </row>
    <row r="30" spans="2:8" ht="15.6" x14ac:dyDescent="0.3">
      <c r="B30" s="12" t="s">
        <v>25</v>
      </c>
      <c r="C30" s="1">
        <v>177</v>
      </c>
      <c r="D30" s="2">
        <v>188.26108665512899</v>
      </c>
      <c r="E30" s="2">
        <v>147.73800788546254</v>
      </c>
    </row>
    <row r="31" spans="2:8" ht="15.6" x14ac:dyDescent="0.3">
      <c r="B31" s="12" t="s">
        <v>26</v>
      </c>
      <c r="C31" s="1">
        <v>177</v>
      </c>
      <c r="D31" s="2">
        <v>205.79013846526118</v>
      </c>
      <c r="E31" s="2">
        <v>162.80000000000001</v>
      </c>
      <c r="G31" s="3">
        <f>C31-D31</f>
        <v>-28.79013846526118</v>
      </c>
      <c r="H31" s="4"/>
    </row>
    <row r="32" spans="2:8" ht="15.6" x14ac:dyDescent="0.3">
      <c r="B32" s="12" t="s">
        <v>27</v>
      </c>
      <c r="C32" s="2">
        <v>254</v>
      </c>
      <c r="D32" s="2">
        <v>309.39999999999998</v>
      </c>
      <c r="E32" s="2">
        <v>251.9</v>
      </c>
      <c r="G32" s="3">
        <f t="shared" ref="G32" si="0">C32-D32</f>
        <v>-55.399999999999977</v>
      </c>
    </row>
    <row r="33" spans="2:7" ht="15.6" x14ac:dyDescent="0.3">
      <c r="B33" s="12" t="s">
        <v>28</v>
      </c>
      <c r="C33" s="2">
        <v>338</v>
      </c>
      <c r="D33" s="2">
        <v>363.01</v>
      </c>
      <c r="E33" s="2">
        <v>310</v>
      </c>
      <c r="G33" s="3">
        <f>C33-D33</f>
        <v>-25.009999999999991</v>
      </c>
    </row>
    <row r="34" spans="2:7" ht="15.6" x14ac:dyDescent="0.3">
      <c r="B34" s="12" t="s">
        <v>29</v>
      </c>
      <c r="C34" s="2">
        <v>420</v>
      </c>
      <c r="D34" s="2">
        <v>446.23305503083702</v>
      </c>
      <c r="E34" s="2">
        <v>387.9269761762115</v>
      </c>
      <c r="G34" s="3">
        <f>C34-D34</f>
        <v>-26.233055030837022</v>
      </c>
    </row>
    <row r="35" spans="2:7" ht="15.6" x14ac:dyDescent="0.3">
      <c r="B35" s="12" t="s">
        <v>37</v>
      </c>
      <c r="C35" s="2">
        <v>420</v>
      </c>
      <c r="D35" s="2">
        <v>430.86944609817499</v>
      </c>
      <c r="E35" s="2">
        <v>373.53904096916301</v>
      </c>
      <c r="G35" s="3">
        <f>C35-D35</f>
        <v>-10.86944609817499</v>
      </c>
    </row>
  </sheetData>
  <mergeCells count="4"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23f4c2-be17-4265-b935-e0627fd89da1">
      <Terms xmlns="http://schemas.microsoft.com/office/infopath/2007/PartnerControls"/>
    </lcf76f155ced4ddcb4097134ff3c332f>
    <TaxCatchAll xmlns="b525e57b-a09f-41ba-9e69-9022347623df" xsi:nil="true"/>
    <_Flow_SignoffStatus xmlns="6023f4c2-be17-4265-b935-e0627fd89da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7" ma:contentTypeDescription="Create a new document." ma:contentTypeScope="" ma:versionID="aec675091b3200fe2b1cff18fe6c1380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d38679792cd3c33b3f288a631e7e9b9c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a6f25690-33d4-491f-9f24-9e698fb41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d264ee5-c42a-42ac-bfb3-72805dfa9a55}" ma:internalName="TaxCatchAll" ma:showField="CatchAllData" ma:web="b525e57b-a09f-41ba-9e69-902234762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A17A78-9BD6-412A-8CF2-CF6E730CA9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02B964-135F-4052-B056-C357743657F2}">
  <ds:schemaRefs>
    <ds:schemaRef ds:uri="http://schemas.microsoft.com/office/2006/metadata/properties"/>
    <ds:schemaRef ds:uri="http://schemas.microsoft.com/office/infopath/2007/PartnerControls"/>
    <ds:schemaRef ds:uri="6023f4c2-be17-4265-b935-e0627fd89da1"/>
    <ds:schemaRef ds:uri="b525e57b-a09f-41ba-9e69-9022347623df"/>
  </ds:schemaRefs>
</ds:datastoreItem>
</file>

<file path=customXml/itemProps3.xml><?xml version="1.0" encoding="utf-8"?>
<ds:datastoreItem xmlns:ds="http://schemas.openxmlformats.org/officeDocument/2006/customXml" ds:itemID="{1B029859-A2E9-4EF7-B657-86A4D0CC6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Tab </vt:lpstr>
      <vt:lpstr>Petrol 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ChariniVR</dc:creator>
  <cp:lastModifiedBy>Charini Senanayake</cp:lastModifiedBy>
  <cp:lastPrinted>2022-06-28T08:54:13Z</cp:lastPrinted>
  <dcterms:created xsi:type="dcterms:W3CDTF">2022-05-26T15:02:22Z</dcterms:created>
  <dcterms:modified xsi:type="dcterms:W3CDTF">2022-06-30T03:20:49Z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  <property fmtid="{D5CDD505-2E9C-101B-9397-08002B2CF9AE}" pid="3" name="MediaServiceImageTags">
    <vt:lpwstr/>
  </property>
</Properties>
</file>