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veriteresearch.sharepoint.com/sites/Econ/Econ Files/Econ_Initiative_PFP01_PublicFinancePlatform_2025/Dashboards/Fuel Price Tracker/Datasheets to Oddly/"/>
    </mc:Choice>
  </mc:AlternateContent>
  <xr:revisionPtr revIDLastSave="505" documentId="8_{324DC1AC-764C-4EA9-90BE-77EF9C4AE2F5}" xr6:coauthVersionLast="47" xr6:coauthVersionMax="47" xr10:uidLastSave="{1E1BE8E9-1EF3-46E9-9246-A4CFD5B293BA}"/>
  <bookViews>
    <workbookView xWindow="1920" yWindow="1920" windowWidth="12156" windowHeight="8880" firstSheet="1" activeTab="2" xr2:uid="{89D8ABBC-FEA2-4FC5-A002-E01C4A1D6BB3}"/>
  </bookViews>
  <sheets>
    <sheet name="Petrol_Graph 2_En" sheetId="1" r:id="rId1"/>
    <sheet name="Petrol_Graph 2_Sn " sheetId="3" r:id="rId2"/>
    <sheet name="Petrol_Graph 2_Ta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</calcChain>
</file>

<file path=xl/sharedStrings.xml><?xml version="1.0" encoding="utf-8"?>
<sst xmlns="http://schemas.openxmlformats.org/spreadsheetml/2006/main" count="201" uniqueCount="160">
  <si>
    <t>Date</t>
  </si>
  <si>
    <t>Sri Lanka</t>
  </si>
  <si>
    <t>India (Mumbai)</t>
  </si>
  <si>
    <t>Pakistan</t>
  </si>
  <si>
    <t>Philippines (Manila)</t>
  </si>
  <si>
    <t>Nepal</t>
  </si>
  <si>
    <t>Thailand</t>
  </si>
  <si>
    <t>Malaysia</t>
  </si>
  <si>
    <t>Graph 2 :Petrol</t>
  </si>
  <si>
    <t>දිනය</t>
  </si>
  <si>
    <t>ශ්‍රී ලංකාව</t>
  </si>
  <si>
    <t>ඉන්දියාව</t>
  </si>
  <si>
    <t>පකිස්තානය</t>
  </si>
  <si>
    <t>පිලිපීනය</t>
  </si>
  <si>
    <t>නේපාලය</t>
  </si>
  <si>
    <t>තායිලන්තය</t>
  </si>
  <si>
    <t>මැලේසියාව</t>
  </si>
  <si>
    <t>ජනවාරි 20</t>
  </si>
  <si>
    <t>පෙබරවාරි 20</t>
  </si>
  <si>
    <t>මාර්තු 20</t>
  </si>
  <si>
    <t>අප්‍රේල් 20</t>
  </si>
  <si>
    <t>මැයි 20</t>
  </si>
  <si>
    <t>ජූනි 20</t>
  </si>
  <si>
    <t>ජූලි 20</t>
  </si>
  <si>
    <t>අගෝස්තු 20</t>
  </si>
  <si>
    <t>සැප්තැම්බර් 20</t>
  </si>
  <si>
    <t>ඔක්තෝබර් 20</t>
  </si>
  <si>
    <t>නොවැම්බර් 20</t>
  </si>
  <si>
    <t>දෙසැම්බර් 20</t>
  </si>
  <si>
    <t>ජනවාරි 21</t>
  </si>
  <si>
    <t>පෙබරවාරි 21</t>
  </si>
  <si>
    <t>මාර්තු 21</t>
  </si>
  <si>
    <t>අප්‍රේල් 21</t>
  </si>
  <si>
    <t>මැයි 21</t>
  </si>
  <si>
    <t>ජූනි 21</t>
  </si>
  <si>
    <t>ජූලි 21</t>
  </si>
  <si>
    <t>අගෝස්තු 21</t>
  </si>
  <si>
    <t>සැප්තැම්බර් 21</t>
  </si>
  <si>
    <t>ඔක්තෝබර් 21</t>
  </si>
  <si>
    <t>නොවැම්බර් 21</t>
  </si>
  <si>
    <t>දෙසැම්බර් 21</t>
  </si>
  <si>
    <t>ජනවාරි 22</t>
  </si>
  <si>
    <t>පෙබරවාරි 22</t>
  </si>
  <si>
    <t>මාර්තු 22</t>
  </si>
  <si>
    <t>අප්‍රේල් 22</t>
  </si>
  <si>
    <t>මැයි 22</t>
  </si>
  <si>
    <t>ජූනි 22</t>
  </si>
  <si>
    <t>ජූලි 22</t>
  </si>
  <si>
    <t>අගෝස්තු 22</t>
  </si>
  <si>
    <t>සැප්තැම්බර් 22</t>
  </si>
  <si>
    <t>ඔක්තෝබර් 22</t>
  </si>
  <si>
    <t>නොවැම්බර් 22</t>
  </si>
  <si>
    <t>දෙසැම්බර් 22</t>
  </si>
  <si>
    <t>ජනවාරි 23</t>
  </si>
  <si>
    <t>පෙබරවාරි 23</t>
  </si>
  <si>
    <t>මාර්තු 23</t>
  </si>
  <si>
    <t>අප්‍රේල් 23</t>
  </si>
  <si>
    <t>මැයි 23</t>
  </si>
  <si>
    <t>ජූනි 23</t>
  </si>
  <si>
    <t>ජූලි 23</t>
  </si>
  <si>
    <t>අගෝස්තු 23</t>
  </si>
  <si>
    <t>සැප්තැම්බර් 23</t>
  </si>
  <si>
    <t>ඔක්තෝබර් 23</t>
  </si>
  <si>
    <t>නොවැම්බර් 23</t>
  </si>
  <si>
    <t>දෙසැම්බර් 23</t>
  </si>
  <si>
    <t>ජනවාරි 24</t>
  </si>
  <si>
    <t>පෙබරවාරි 24</t>
  </si>
  <si>
    <t>මාර්තු 24</t>
  </si>
  <si>
    <t>අප්රේල් 24</t>
  </si>
  <si>
    <t>මැයි 24</t>
  </si>
  <si>
    <t>ජූනි 24</t>
  </si>
  <si>
    <t>ජූලි 24</t>
  </si>
  <si>
    <t>අගෝස්තු 24</t>
  </si>
  <si>
    <t>සැප්තැම්බර් 24</t>
  </si>
  <si>
    <t>නොවැම්බර් 24</t>
  </si>
  <si>
    <t>දෙසැම්බර් 24</t>
  </si>
  <si>
    <t>தேதி</t>
  </si>
  <si>
    <t>இலங்கை</t>
  </si>
  <si>
    <t>இந்தியா</t>
  </si>
  <si>
    <t>பாகிஸ்தான்</t>
  </si>
  <si>
    <t>பிலிப்பைன்ஸ் மணிலா</t>
  </si>
  <si>
    <t>நேபாளம்</t>
  </si>
  <si>
    <t>தாய்லாந்து</t>
  </si>
  <si>
    <t>மலேசியா</t>
  </si>
  <si>
    <t>ஜனவரி 20</t>
  </si>
  <si>
    <t>பெப்ரவரி 20</t>
  </si>
  <si>
    <t>மார்ச் 20</t>
  </si>
  <si>
    <t>ஏப்ரல் 20</t>
  </si>
  <si>
    <t>மே 20</t>
  </si>
  <si>
    <t>ஜூன் 20</t>
  </si>
  <si>
    <t>ஜூலை 20</t>
  </si>
  <si>
    <t>ஆகஸ்ட் 20</t>
  </si>
  <si>
    <t>செப்டம்பர் 20</t>
  </si>
  <si>
    <t>அக்டோபர் 20</t>
  </si>
  <si>
    <t>நவம்பர் 20</t>
  </si>
  <si>
    <t>டிசம்பர் 20</t>
  </si>
  <si>
    <t>ஜனவரி 21</t>
  </si>
  <si>
    <t>பெப்ரவரி 21</t>
  </si>
  <si>
    <t>மார்ச் 21</t>
  </si>
  <si>
    <t>ஏப்ரல் 21</t>
  </si>
  <si>
    <t>மே 21</t>
  </si>
  <si>
    <t>ஜூன் 21</t>
  </si>
  <si>
    <t>ஜூலை 21</t>
  </si>
  <si>
    <t>ஆகஸ்ட் 21</t>
  </si>
  <si>
    <t>செப்டம்பர் 21</t>
  </si>
  <si>
    <t>அக்டோபர் 21</t>
  </si>
  <si>
    <t>நவம்பர் 21</t>
  </si>
  <si>
    <t>டிசம்பர் 21</t>
  </si>
  <si>
    <t>ஜனவரி 22</t>
  </si>
  <si>
    <t>பெப்ரவரி 22</t>
  </si>
  <si>
    <t>மார்ச் 22</t>
  </si>
  <si>
    <t>ஏப்ரல் 22</t>
  </si>
  <si>
    <t>மே 22</t>
  </si>
  <si>
    <t>ஜூன் 22</t>
  </si>
  <si>
    <t>ஜூலை 22</t>
  </si>
  <si>
    <t>ஆகஸ்ட் 22</t>
  </si>
  <si>
    <t>செப்டம்பர் 22</t>
  </si>
  <si>
    <t>அக்டோபர் 22</t>
  </si>
  <si>
    <t>நவம்பர் 22</t>
  </si>
  <si>
    <t>டிசம்பர் 22</t>
  </si>
  <si>
    <t>ஜனவரி 23</t>
  </si>
  <si>
    <t>பெப்ரவரி 23</t>
  </si>
  <si>
    <t>மார்ச் 23</t>
  </si>
  <si>
    <t>ஏப்ரல் 23</t>
  </si>
  <si>
    <t>மே 23</t>
  </si>
  <si>
    <t>ஜூன் 23</t>
  </si>
  <si>
    <t>ஜூலை 23</t>
  </si>
  <si>
    <t>ஆகஸ்ட் 23</t>
  </si>
  <si>
    <t>செப்டம்பர் 23</t>
  </si>
  <si>
    <t>அக்டோபர் 23</t>
  </si>
  <si>
    <t>நவம்பர் 23</t>
  </si>
  <si>
    <t>டிசம்பர் 23</t>
  </si>
  <si>
    <t>ஜனவரி 24</t>
  </si>
  <si>
    <t>பிப்ரவரி 24</t>
  </si>
  <si>
    <t>ஏப்ரல் 24</t>
  </si>
  <si>
    <t>கூடும் 24</t>
  </si>
  <si>
    <t>ஜூன் 24</t>
  </si>
  <si>
    <t>ஜூலை 24</t>
  </si>
  <si>
    <t>ஆகஸ்ட் 24</t>
  </si>
  <si>
    <t>செப்டம்பர் 24</t>
  </si>
  <si>
    <t>நவம்பர் 24</t>
  </si>
  <si>
    <t>டிசம்பர் 24</t>
  </si>
  <si>
    <t>ஜனவரி 25</t>
  </si>
  <si>
    <t>ජනවාරි 25</t>
  </si>
  <si>
    <t>පෙබරවාරි 25</t>
  </si>
  <si>
    <t>பிப்ரவரி 25</t>
  </si>
  <si>
    <t>මාර්තු 25</t>
  </si>
  <si>
    <t>மார்ச் 25</t>
  </si>
  <si>
    <t>අප්‍රේල් 25</t>
  </si>
  <si>
    <t>ஏப்ரல் 25</t>
  </si>
  <si>
    <t>N/A</t>
  </si>
  <si>
    <t>මැයි 25</t>
  </si>
  <si>
    <t>மே 25</t>
  </si>
  <si>
    <t>ජූනි 25</t>
  </si>
  <si>
    <t>ජූලි 25</t>
  </si>
  <si>
    <t>ඔක්තෝබර් 24</t>
  </si>
  <si>
    <t>மார்ச் 24</t>
  </si>
  <si>
    <t>அக்டோபர் 24</t>
  </si>
  <si>
    <t>ஜூன் 25</t>
  </si>
  <si>
    <t>ஜூலை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</si>
</sst>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Noto Sans Sinhala"/>
    </font>
    <font>
      <sz val="11"/>
      <color theme="1"/>
      <name val="Roboto"/>
    </font>
    <font>
      <b/>
      <sz val="10"/>
      <color theme="1"/>
      <name val="Noto Sans Tamil"/>
    </font>
    <font>
      <b/>
      <sz val="10"/>
      <color theme="1"/>
      <name val="Roboto"/>
    </font>
    <font>
      <b/>
      <sz val="11"/>
      <color theme="1"/>
      <name val="Noto Sans Tamil"/>
    </font>
    <font>
      <sz val="8"/>
      <name val="Aptos Narrow"/>
      <family val="2"/>
      <scheme val="minor"/>
    </font>
    <font>
      <b/>
      <sz val="11"/>
      <color theme="1"/>
      <name val="Noto Sans Sinhala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right" wrapText="1"/>
    </xf>
    <xf numFmtId="16" fontId="5" fillId="0" borderId="1" xfId="0" applyNumberFormat="1" applyFont="1" applyBorder="1" applyAlignment="1">
      <alignment horizontal="right" wrapText="1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16" fontId="5" fillId="0" borderId="6" xfId="0" applyNumberFormat="1" applyFont="1" applyBorder="1" applyAlignment="1">
      <alignment horizontal="right" wrapText="1"/>
    </xf>
    <xf numFmtId="0" fontId="7" fillId="4" borderId="7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17" fontId="10" fillId="0" borderId="1" xfId="0" applyNumberFormat="1" applyFont="1" applyBorder="1"/>
    <xf numFmtId="2" fontId="2" fillId="0" borderId="1" xfId="0" applyNumberFormat="1" applyFont="1" applyBorder="1"/>
    <xf numFmtId="2" fontId="2" fillId="0" borderId="9" xfId="0" applyNumberFormat="1" applyFont="1" applyBorder="1"/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eriteresearch.sharepoint.com/sites/Econ/Econ%20Files/Econ_CIPE07_Public%20Finance%20Platform/Cipe07pfp_Dashboards/Fuel%20Formula/Final%20Documents/20241002_Econ_PFP_FuelWorkings_Final.xlsx" TargetMode="External"/><Relationship Id="rId1" Type="http://schemas.openxmlformats.org/officeDocument/2006/relationships/externalLinkPath" Target="/sites/Econ/Econ%20Files/Econ_CIPE07_Public%20Finance%20Platform/Cipe07pfp_Dashboards/Fuel%20Formula/Final%20Documents/20241002_Econ_PFP_FuelWorking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Price formula"/>
      <sheetName val="Taxes (NEW)"/>
      <sheetName val="Fuel Formula Price"/>
      <sheetName val="CBSL - Singapore &amp; Others"/>
      <sheetName val="ER (TT SR AVG)"/>
      <sheetName val="Clean sheet"/>
      <sheetName val="PETROL (NEW)"/>
      <sheetName val="DIESEL (NEW)"/>
      <sheetName val="Variation"/>
      <sheetName val="Sri Lanka vs SA"/>
      <sheetName val="Sri lanka V2"/>
      <sheetName val="India V2"/>
      <sheetName val="Pakistan V2 "/>
      <sheetName val="Phillippines V2"/>
      <sheetName val="Nepal V2 "/>
      <sheetName val="Thailand V2 "/>
      <sheetName val="Malaysian V2"/>
      <sheetName val="Difference"/>
      <sheetName val="Landed cost differential"/>
      <sheetName val="Ministry's Formula"/>
      <sheetName val="OLD METhodology"/>
      <sheetName val="New formula_sadini"/>
      <sheetName val="New Formula D02"/>
      <sheetName val="PETROL"/>
      <sheetName val="BRENT (NEW)"/>
      <sheetName val="DIESEL"/>
      <sheetName val="Brent Formula Price "/>
      <sheetName val="BRENT"/>
      <sheetName val="ER (Selling Rate TT)"/>
      <sheetName val="Petrol "/>
      <sheetName val="Diesel "/>
      <sheetName val="Sheet3"/>
      <sheetName val="Sheet1"/>
      <sheetName val="SL vs SouthAsia"/>
      <sheetName val="Sri Lanka"/>
      <sheetName val="India"/>
      <sheetName val="Pakistan"/>
      <sheetName val="Philippines"/>
      <sheetName val="Nepal"/>
      <sheetName val="Thailand"/>
      <sheetName val="Malaysia"/>
      <sheetName val="Taxes"/>
      <sheetName val="Assumptions"/>
      <sheetName val="Proposed"/>
      <sheetName val="New Formula"/>
      <sheetName val="Brent Formula Price (NEW) "/>
      <sheetName val="ER (Indicative AVG)"/>
      <sheetName val="Market Price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43861</v>
          </cell>
        </row>
        <row r="7">
          <cell r="A7">
            <v>43889</v>
          </cell>
        </row>
        <row r="8">
          <cell r="A8">
            <v>43921</v>
          </cell>
        </row>
        <row r="9">
          <cell r="A9">
            <v>43951</v>
          </cell>
        </row>
        <row r="10">
          <cell r="A10">
            <v>43982</v>
          </cell>
        </row>
        <row r="11">
          <cell r="A11">
            <v>44012</v>
          </cell>
        </row>
        <row r="12">
          <cell r="A12">
            <v>44043</v>
          </cell>
        </row>
        <row r="13">
          <cell r="A13">
            <v>44074</v>
          </cell>
        </row>
        <row r="14">
          <cell r="A14">
            <v>44104</v>
          </cell>
        </row>
        <row r="15">
          <cell r="A15">
            <v>44135</v>
          </cell>
        </row>
        <row r="16">
          <cell r="A16">
            <v>44165</v>
          </cell>
        </row>
        <row r="17">
          <cell r="A17">
            <v>44196</v>
          </cell>
        </row>
        <row r="18">
          <cell r="A18">
            <v>44227</v>
          </cell>
        </row>
        <row r="19">
          <cell r="A19">
            <v>44255</v>
          </cell>
        </row>
        <row r="20">
          <cell r="A20">
            <v>44286</v>
          </cell>
        </row>
        <row r="21">
          <cell r="A21">
            <v>44316</v>
          </cell>
        </row>
        <row r="22">
          <cell r="A22">
            <v>44347</v>
          </cell>
        </row>
        <row r="23">
          <cell r="A23">
            <v>44377</v>
          </cell>
        </row>
        <row r="24">
          <cell r="A24">
            <v>44408</v>
          </cell>
        </row>
        <row r="25">
          <cell r="A25">
            <v>44439</v>
          </cell>
        </row>
        <row r="26">
          <cell r="A26">
            <v>44469</v>
          </cell>
        </row>
        <row r="27">
          <cell r="A27">
            <v>44500</v>
          </cell>
        </row>
        <row r="28">
          <cell r="A28">
            <v>44530</v>
          </cell>
        </row>
        <row r="29">
          <cell r="A29">
            <v>44561</v>
          </cell>
        </row>
        <row r="30">
          <cell r="A30">
            <v>44592</v>
          </cell>
        </row>
        <row r="31">
          <cell r="A31">
            <v>44620</v>
          </cell>
        </row>
        <row r="32">
          <cell r="A32">
            <v>44651</v>
          </cell>
        </row>
        <row r="33">
          <cell r="A33">
            <v>44681</v>
          </cell>
        </row>
        <row r="34">
          <cell r="A34">
            <v>44705</v>
          </cell>
        </row>
        <row r="35">
          <cell r="A35">
            <v>44742</v>
          </cell>
        </row>
        <row r="36">
          <cell r="A36">
            <v>44773</v>
          </cell>
        </row>
        <row r="37">
          <cell r="A37">
            <v>44804</v>
          </cell>
        </row>
        <row r="38">
          <cell r="A38">
            <v>44834</v>
          </cell>
        </row>
        <row r="39">
          <cell r="A39">
            <v>44865</v>
          </cell>
        </row>
        <row r="40">
          <cell r="A40">
            <v>44895</v>
          </cell>
        </row>
        <row r="41">
          <cell r="A41">
            <v>44926</v>
          </cell>
        </row>
        <row r="42">
          <cell r="A42">
            <v>44957</v>
          </cell>
        </row>
        <row r="43">
          <cell r="A43">
            <v>44985</v>
          </cell>
        </row>
        <row r="44">
          <cell r="A44">
            <v>45016</v>
          </cell>
        </row>
        <row r="45">
          <cell r="A45">
            <v>45046</v>
          </cell>
        </row>
        <row r="46">
          <cell r="A46">
            <v>45077</v>
          </cell>
        </row>
        <row r="47">
          <cell r="A47">
            <v>45107</v>
          </cell>
        </row>
        <row r="48">
          <cell r="A48">
            <v>45138</v>
          </cell>
        </row>
        <row r="49">
          <cell r="A49">
            <v>45169</v>
          </cell>
        </row>
        <row r="50">
          <cell r="A50">
            <v>45199</v>
          </cell>
        </row>
        <row r="51">
          <cell r="A51">
            <v>45230</v>
          </cell>
        </row>
        <row r="52">
          <cell r="A52">
            <v>45260</v>
          </cell>
        </row>
        <row r="53">
          <cell r="A53">
            <v>45291</v>
          </cell>
        </row>
        <row r="54">
          <cell r="A54">
            <v>45322</v>
          </cell>
        </row>
        <row r="55">
          <cell r="A55">
            <v>45351</v>
          </cell>
        </row>
        <row r="56">
          <cell r="A56">
            <v>45382</v>
          </cell>
        </row>
        <row r="57">
          <cell r="A57">
            <v>45412</v>
          </cell>
        </row>
        <row r="58">
          <cell r="A58">
            <v>45443</v>
          </cell>
        </row>
        <row r="59">
          <cell r="A59">
            <v>45473</v>
          </cell>
        </row>
        <row r="60">
          <cell r="A60">
            <v>45504</v>
          </cell>
        </row>
        <row r="61">
          <cell r="A61">
            <v>45535</v>
          </cell>
        </row>
        <row r="62">
          <cell r="A62">
            <v>45565</v>
          </cell>
        </row>
        <row r="63">
          <cell r="A63">
            <v>45596</v>
          </cell>
        </row>
        <row r="64">
          <cell r="A64">
            <v>45597</v>
          </cell>
        </row>
        <row r="65">
          <cell r="A65">
            <v>45627</v>
          </cell>
        </row>
        <row r="66">
          <cell r="A66">
            <v>45658</v>
          </cell>
        </row>
        <row r="67">
          <cell r="A67">
            <v>45689</v>
          </cell>
        </row>
        <row r="68">
          <cell r="A68">
            <v>45717</v>
          </cell>
        </row>
        <row r="69">
          <cell r="A69">
            <v>45748</v>
          </cell>
        </row>
        <row r="70">
          <cell r="A70">
            <v>45778</v>
          </cell>
        </row>
        <row r="71">
          <cell r="A71">
            <v>45809</v>
          </cell>
        </row>
        <row r="72">
          <cell r="A72">
            <v>45839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7290-52F2-45A0-AEA5-79CBC282D9C1}">
  <dimension ref="A1:H68"/>
  <sheetViews>
    <sheetView topLeftCell="A63" zoomScale="67" workbookViewId="0">
      <selection activeCell="H68" sqref="B2:H68"/>
    </sheetView>
  </sheetViews>
  <sheetFormatPr defaultColWidth="8.88671875" defaultRowHeight="14.4"/>
  <cols>
    <col min="1" max="1" width="8.88671875" style="6"/>
    <col min="2" max="2" width="12" style="6" bestFit="1" customWidth="1"/>
    <col min="3" max="3" width="12.6640625" style="6" customWidth="1"/>
    <col min="4" max="4" width="12" style="6" bestFit="1" customWidth="1"/>
    <col min="5" max="5" width="18.5546875" style="6" customWidth="1"/>
    <col min="6" max="7" width="8.88671875" style="6"/>
    <col min="8" max="8" width="12" style="6" bestFit="1" customWidth="1"/>
    <col min="9" max="16384" width="8.88671875" style="6"/>
  </cols>
  <sheetData>
    <row r="1" spans="1:8" ht="114.6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>
      <c r="A2" s="14">
        <f>'[1]Sri Lanka vs SA'!A6</f>
        <v>43861</v>
      </c>
      <c r="B2" s="15">
        <v>137</v>
      </c>
      <c r="C2" s="15">
        <v>199.629504</v>
      </c>
      <c r="D2" s="15">
        <v>133.48558999999997</v>
      </c>
      <c r="E2" s="15">
        <v>179.79985000000002</v>
      </c>
      <c r="F2" s="15">
        <v>175.53539999999998</v>
      </c>
      <c r="G2" s="15">
        <v>160.833584</v>
      </c>
      <c r="H2" s="16">
        <v>92.425839999999994</v>
      </c>
    </row>
    <row r="3" spans="1:8">
      <c r="A3" s="14">
        <f>'[1]Sri Lanka vs SA'!A7</f>
        <v>43889</v>
      </c>
      <c r="B3" s="15">
        <v>137</v>
      </c>
      <c r="C3" s="15">
        <v>196.79298800000001</v>
      </c>
      <c r="D3" s="15">
        <v>134.51249000000001</v>
      </c>
      <c r="E3" s="15">
        <v>179.48627999999999</v>
      </c>
      <c r="F3" s="15">
        <v>171.36359999999999</v>
      </c>
      <c r="G3" s="15">
        <v>149.76891000000001</v>
      </c>
      <c r="H3" s="16">
        <v>89.664224000000004</v>
      </c>
    </row>
    <row r="4" spans="1:8">
      <c r="A4" s="14">
        <f>'[1]Sri Lanka vs SA'!A8</f>
        <v>43921</v>
      </c>
      <c r="B4" s="15">
        <v>137</v>
      </c>
      <c r="C4" s="15">
        <v>188.34789000000001</v>
      </c>
      <c r="D4" s="15">
        <v>107.27001600000001</v>
      </c>
      <c r="E4" s="15">
        <v>176.922586</v>
      </c>
      <c r="F4" s="15">
        <v>165.2646</v>
      </c>
      <c r="G4" s="15">
        <v>126.60090199999999</v>
      </c>
      <c r="H4" s="16">
        <v>60.289715999999999</v>
      </c>
    </row>
    <row r="5" spans="1:8">
      <c r="A5" s="14">
        <f>'[1]Sri Lanka vs SA'!A9</f>
        <v>43951</v>
      </c>
      <c r="B5" s="15">
        <v>137</v>
      </c>
      <c r="C5" s="15">
        <v>195.10177700000003</v>
      </c>
      <c r="D5" s="15">
        <v>112.37855999999999</v>
      </c>
      <c r="E5" s="15">
        <v>143.701493</v>
      </c>
      <c r="F5" s="15">
        <v>152.87040000000002</v>
      </c>
      <c r="G5" s="15">
        <v>101.68988900000001</v>
      </c>
      <c r="H5" s="16">
        <v>55.711250000000007</v>
      </c>
    </row>
    <row r="6" spans="1:8">
      <c r="A6" s="14">
        <f>'[1]Sri Lanka vs SA'!A10</f>
        <v>43982</v>
      </c>
      <c r="B6" s="15">
        <v>137</v>
      </c>
      <c r="C6" s="15">
        <v>187.70733799999999</v>
      </c>
      <c r="D6" s="15">
        <v>91.582547999999989</v>
      </c>
      <c r="E6" s="15">
        <v>159.499908</v>
      </c>
      <c r="F6" s="15">
        <v>147.55199999999999</v>
      </c>
      <c r="G6" s="15">
        <v>113.00989499999999</v>
      </c>
      <c r="H6" s="16">
        <v>61.267206000000002</v>
      </c>
    </row>
    <row r="7" spans="1:8">
      <c r="A7" s="14">
        <f>'[1]Sri Lanka vs SA'!A11</f>
        <v>44012</v>
      </c>
      <c r="B7" s="15">
        <v>137</v>
      </c>
      <c r="C7" s="15">
        <v>215.13260600000001</v>
      </c>
      <c r="D7" s="15">
        <v>105.61955999999999</v>
      </c>
      <c r="E7" s="15">
        <v>176.39221500000002</v>
      </c>
      <c r="F7" s="15">
        <v>155.5198</v>
      </c>
      <c r="G7" s="15">
        <v>125.15156500000002</v>
      </c>
      <c r="H7" s="16">
        <v>73.500127999999989</v>
      </c>
    </row>
    <row r="8" spans="1:8">
      <c r="A8" s="14">
        <f>'[1]Sri Lanka vs SA'!A12</f>
        <v>44043</v>
      </c>
      <c r="B8" s="15">
        <v>137</v>
      </c>
      <c r="C8" s="15">
        <v>212.31636899999998</v>
      </c>
      <c r="D8" s="15">
        <v>106.541545</v>
      </c>
      <c r="E8" s="15">
        <v>178.27030500000001</v>
      </c>
      <c r="F8" s="15">
        <v>155.42760000000001</v>
      </c>
      <c r="G8" s="15">
        <v>130.192275</v>
      </c>
      <c r="H8" s="16">
        <v>72.908135999999999</v>
      </c>
    </row>
    <row r="9" spans="1:8">
      <c r="A9" s="14">
        <f>'[1]Sri Lanka vs SA'!A13</f>
        <v>44074</v>
      </c>
      <c r="B9" s="15">
        <v>137</v>
      </c>
      <c r="C9" s="15">
        <v>225.78814800000001</v>
      </c>
      <c r="D9" s="15">
        <v>112.854934</v>
      </c>
      <c r="E9" s="15">
        <v>187.19455400000001</v>
      </c>
      <c r="F9" s="15">
        <v>166.45650000000001</v>
      </c>
      <c r="G9" s="15">
        <v>129.96288000000001</v>
      </c>
      <c r="H9" s="16">
        <v>76.867487999999994</v>
      </c>
    </row>
    <row r="10" spans="1:8">
      <c r="A10" s="14">
        <f>'[1]Sri Lanka vs SA'!A14</f>
        <v>44104</v>
      </c>
      <c r="B10" s="15">
        <v>137</v>
      </c>
      <c r="C10" s="15">
        <v>220.68364800000001</v>
      </c>
      <c r="D10" s="15">
        <v>113.70728200000001</v>
      </c>
      <c r="E10" s="15">
        <v>180.12279999999998</v>
      </c>
      <c r="F10" s="15">
        <v>167.99</v>
      </c>
      <c r="G10" s="15">
        <v>129.17160799999999</v>
      </c>
      <c r="H10" s="16">
        <v>75.012671999999995</v>
      </c>
    </row>
    <row r="11" spans="1:8">
      <c r="A11" s="14">
        <f>'[1]Sri Lanka vs SA'!A15</f>
        <v>44135</v>
      </c>
      <c r="B11" s="15">
        <v>137</v>
      </c>
      <c r="C11" s="15">
        <v>217.81454999999997</v>
      </c>
      <c r="D11" s="15">
        <v>116.37594300000001</v>
      </c>
      <c r="E11" s="15">
        <v>163.36319999999998</v>
      </c>
      <c r="F11" s="15">
        <v>166.8023</v>
      </c>
      <c r="G11" s="15">
        <v>127.14236399999999</v>
      </c>
      <c r="H11" s="16">
        <v>72.708743999999996</v>
      </c>
    </row>
    <row r="12" spans="1:8">
      <c r="A12" s="14">
        <f>'[1]Sri Lanka vs SA'!A16</f>
        <v>44165</v>
      </c>
      <c r="B12" s="15">
        <v>137</v>
      </c>
      <c r="C12" s="15">
        <v>222.701334</v>
      </c>
      <c r="D12" s="15">
        <v>114.047685</v>
      </c>
      <c r="E12" s="15">
        <v>177.002385</v>
      </c>
      <c r="F12" s="15">
        <v>167.02699999999999</v>
      </c>
      <c r="G12" s="15">
        <v>127.654332</v>
      </c>
      <c r="H12" s="16">
        <v>75.902000999999998</v>
      </c>
    </row>
    <row r="13" spans="1:8">
      <c r="A13" s="14">
        <f>'[1]Sri Lanka vs SA'!A17</f>
        <v>44196</v>
      </c>
      <c r="B13" s="15">
        <v>137</v>
      </c>
      <c r="C13" s="15">
        <v>230.06887800000001</v>
      </c>
      <c r="D13" s="15">
        <v>117.522066</v>
      </c>
      <c r="E13" s="15">
        <v>180.70244499999998</v>
      </c>
      <c r="F13" s="15">
        <v>171.6336</v>
      </c>
      <c r="G13" s="15">
        <v>138.95046300000001</v>
      </c>
      <c r="H13" s="16">
        <v>83.383380000000002</v>
      </c>
    </row>
    <row r="14" spans="1:8">
      <c r="A14" s="14">
        <f>'[1]Sri Lanka vs SA'!A18</f>
        <v>44227</v>
      </c>
      <c r="B14" s="15">
        <v>137</v>
      </c>
      <c r="C14" s="15">
        <v>247.34189600000002</v>
      </c>
      <c r="D14" s="15">
        <v>129.27772000000002</v>
      </c>
      <c r="E14" s="15">
        <v>196.92819000000003</v>
      </c>
      <c r="F14" s="15">
        <v>182.96299999999999</v>
      </c>
      <c r="G14" s="15">
        <v>147.37172799999999</v>
      </c>
      <c r="H14" s="16">
        <v>91.141289999999998</v>
      </c>
    </row>
    <row r="15" spans="1:8">
      <c r="A15" s="14">
        <f>'[1]Sri Lanka vs SA'!A19</f>
        <v>44255</v>
      </c>
      <c r="B15" s="15">
        <v>137</v>
      </c>
      <c r="C15" s="15">
        <v>261.75103899999999</v>
      </c>
      <c r="D15" s="15">
        <v>133.26014000000001</v>
      </c>
      <c r="E15" s="15">
        <v>173.40026</v>
      </c>
      <c r="F15" s="15">
        <v>191.13240000000002</v>
      </c>
      <c r="G15" s="15">
        <v>162.194571</v>
      </c>
      <c r="H15" s="16">
        <v>98.385649999999998</v>
      </c>
    </row>
    <row r="16" spans="1:8">
      <c r="A16" s="14">
        <f>'[1]Sri Lanka vs SA'!A20</f>
        <v>44286</v>
      </c>
      <c r="B16" s="15">
        <v>137</v>
      </c>
      <c r="C16" s="15">
        <v>253.146894</v>
      </c>
      <c r="D16" s="15">
        <v>131.45504</v>
      </c>
      <c r="E16" s="15">
        <v>210.16087499999998</v>
      </c>
      <c r="F16" s="15">
        <v>192.75299999999999</v>
      </c>
      <c r="G16" s="15">
        <v>169.3252</v>
      </c>
      <c r="H16" s="16">
        <v>98.237024999999988</v>
      </c>
    </row>
    <row r="17" spans="1:8">
      <c r="A17" s="14">
        <f>'[1]Sri Lanka vs SA'!A21</f>
        <v>44316</v>
      </c>
      <c r="B17" s="15">
        <v>137</v>
      </c>
      <c r="C17" s="15">
        <v>260.75350699999996</v>
      </c>
      <c r="D17" s="15">
        <v>137.96284800000001</v>
      </c>
      <c r="E17" s="15">
        <v>213.31300000000002</v>
      </c>
      <c r="F17" s="15">
        <v>203.80029999999999</v>
      </c>
      <c r="G17" s="15">
        <v>170.75678099999999</v>
      </c>
      <c r="H17" s="16">
        <v>99.650295</v>
      </c>
    </row>
    <row r="18" spans="1:8">
      <c r="A18" s="14">
        <f>'[1]Sri Lanka vs SA'!A22</f>
        <v>44347</v>
      </c>
      <c r="B18" s="15">
        <v>137</v>
      </c>
      <c r="C18" s="15">
        <v>276.80489699999998</v>
      </c>
      <c r="D18" s="15">
        <v>136.859824</v>
      </c>
      <c r="E18" s="15">
        <v>218.97435999999996</v>
      </c>
      <c r="F18" s="15">
        <v>211.70760000000001</v>
      </c>
      <c r="G18" s="15">
        <v>171.01396499999998</v>
      </c>
      <c r="H18" s="16">
        <v>98.78622</v>
      </c>
    </row>
    <row r="19" spans="1:8">
      <c r="A19" s="14">
        <f>'[1]Sri Lanka vs SA'!A23</f>
        <v>44377</v>
      </c>
      <c r="B19" s="15">
        <v>157</v>
      </c>
      <c r="C19" s="15">
        <v>283.97479000000004</v>
      </c>
      <c r="D19" s="15">
        <v>137.42293799999999</v>
      </c>
      <c r="E19" s="15">
        <v>225.73729</v>
      </c>
      <c r="F19" s="15">
        <v>215.09989999999999</v>
      </c>
      <c r="G19" s="15">
        <v>171.356877</v>
      </c>
      <c r="H19" s="16">
        <v>99.249724999999984</v>
      </c>
    </row>
    <row r="20" spans="1:8">
      <c r="A20" s="14">
        <f>'[1]Sri Lanka vs SA'!A24</f>
        <v>44408</v>
      </c>
      <c r="B20" s="15">
        <v>157</v>
      </c>
      <c r="C20" s="15">
        <v>290.17052999999999</v>
      </c>
      <c r="D20" s="15">
        <v>145.684</v>
      </c>
      <c r="E20" s="15">
        <v>225.53585000000001</v>
      </c>
      <c r="F20" s="15">
        <v>215.2576</v>
      </c>
      <c r="G20" s="15">
        <v>179.38538800000001</v>
      </c>
      <c r="H20" s="16">
        <v>96.821089999999984</v>
      </c>
    </row>
    <row r="21" spans="1:8">
      <c r="A21" s="14">
        <f>'[1]Sri Lanka vs SA'!A25</f>
        <v>44439</v>
      </c>
      <c r="B21" s="15">
        <v>157</v>
      </c>
      <c r="C21" s="15">
        <v>307.57171199999999</v>
      </c>
      <c r="D21" s="15">
        <v>151.77385599999999</v>
      </c>
      <c r="E21" s="15">
        <v>237.68993499999999</v>
      </c>
      <c r="F21" s="15">
        <v>232.88200000000001</v>
      </c>
      <c r="G21" s="15">
        <v>191.03336999999999</v>
      </c>
      <c r="H21" s="16">
        <v>103.56026</v>
      </c>
    </row>
    <row r="22" spans="1:8">
      <c r="A22" s="14">
        <f>'[1]Sri Lanka vs SA'!A26</f>
        <v>44469</v>
      </c>
      <c r="B22" s="15">
        <v>157</v>
      </c>
      <c r="C22" s="15">
        <v>289.70758699999999</v>
      </c>
      <c r="D22" s="15">
        <v>141.38432</v>
      </c>
      <c r="E22" s="15">
        <v>227.31005999999999</v>
      </c>
      <c r="F22" s="15">
        <v>219.12799999999999</v>
      </c>
      <c r="G22" s="15">
        <v>175.27212499999999</v>
      </c>
      <c r="H22" s="16">
        <v>97.903490000000005</v>
      </c>
    </row>
    <row r="23" spans="1:8">
      <c r="A23" s="14">
        <f>'[1]Sri Lanka vs SA'!A27</f>
        <v>44500</v>
      </c>
      <c r="B23" s="15">
        <v>157</v>
      </c>
      <c r="C23" s="15">
        <v>310.81288000000001</v>
      </c>
      <c r="D23" s="15">
        <v>159.17353999999997</v>
      </c>
      <c r="E23" s="15">
        <v>257.99772000000002</v>
      </c>
      <c r="F23" s="15">
        <v>223.95869999999999</v>
      </c>
      <c r="G23" s="15">
        <v>191.88745599999999</v>
      </c>
      <c r="H23" s="16">
        <v>99.911669999999987</v>
      </c>
    </row>
    <row r="24" spans="1:8">
      <c r="A24" s="14">
        <f>'[1]Sri Lanka vs SA'!A28</f>
        <v>44530</v>
      </c>
      <c r="B24" s="15">
        <v>157</v>
      </c>
      <c r="C24" s="15">
        <v>296.06616000000002</v>
      </c>
      <c r="D24" s="15">
        <v>170.57174699999999</v>
      </c>
      <c r="E24" s="15">
        <v>249.09119999999999</v>
      </c>
      <c r="F24" s="15">
        <v>228.6704</v>
      </c>
      <c r="G24" s="15">
        <v>192.36799999999999</v>
      </c>
      <c r="H24" s="16">
        <v>97.838094999999996</v>
      </c>
    </row>
    <row r="25" spans="1:8">
      <c r="A25" s="14">
        <f>'[1]Sri Lanka vs SA'!A29</f>
        <v>44561</v>
      </c>
      <c r="B25" s="15">
        <v>177</v>
      </c>
      <c r="C25" s="15">
        <v>296.23113000000001</v>
      </c>
      <c r="D25" s="15">
        <v>155.54084</v>
      </c>
      <c r="E25" s="15">
        <v>242.87509999999997</v>
      </c>
      <c r="F25" s="15">
        <v>228.94239999999999</v>
      </c>
      <c r="G25" s="15">
        <v>184.367008</v>
      </c>
      <c r="H25" s="16">
        <v>98.452069999999992</v>
      </c>
    </row>
    <row r="26" spans="1:8">
      <c r="A26" s="14">
        <f>'[1]Sri Lanka vs SA'!A30</f>
        <v>44592</v>
      </c>
      <c r="B26" s="15">
        <v>177</v>
      </c>
      <c r="C26" s="15">
        <v>294.80138999999997</v>
      </c>
      <c r="D26" s="15">
        <v>168.51141699999999</v>
      </c>
      <c r="E26" s="15">
        <v>261.18540000000002</v>
      </c>
      <c r="F26" s="15">
        <v>232.9084</v>
      </c>
      <c r="G26" s="15">
        <v>196.10553599999997</v>
      </c>
      <c r="H26" s="16">
        <v>98.469904999999997</v>
      </c>
    </row>
    <row r="27" spans="1:8">
      <c r="A27" s="14">
        <f>'[1]Sri Lanka vs SA'!A31</f>
        <v>44620</v>
      </c>
      <c r="B27" s="15">
        <v>177</v>
      </c>
      <c r="C27" s="15">
        <v>294.53743800000001</v>
      </c>
      <c r="D27" s="15">
        <v>181.18532400000001</v>
      </c>
      <c r="E27" s="15">
        <v>250.61483999999999</v>
      </c>
      <c r="F27" s="15">
        <v>241.9905</v>
      </c>
      <c r="G27" s="15">
        <v>218.2398</v>
      </c>
      <c r="H27" s="16">
        <v>98.169989999999984</v>
      </c>
    </row>
    <row r="28" spans="1:8">
      <c r="A28" s="14">
        <f>'[1]Sri Lanka vs SA'!A32</f>
        <v>44651</v>
      </c>
      <c r="B28" s="15">
        <v>254</v>
      </c>
      <c r="C28" s="15">
        <v>460.25030400000003</v>
      </c>
      <c r="D28" s="15">
        <v>307.942656</v>
      </c>
      <c r="E28" s="15">
        <v>424.82212499999997</v>
      </c>
      <c r="F28" s="15">
        <v>381.54799999999994</v>
      </c>
      <c r="G28" s="15">
        <v>351.44644000000005</v>
      </c>
      <c r="H28" s="16">
        <v>145.76688999999999</v>
      </c>
    </row>
    <row r="29" spans="1:8">
      <c r="A29" s="14">
        <f>'[1]Sri Lanka vs SA'!A33</f>
        <v>44681</v>
      </c>
      <c r="B29" s="15">
        <v>338</v>
      </c>
      <c r="C29" s="15">
        <v>537.67946700000005</v>
      </c>
      <c r="D29" s="15">
        <v>343.54773</v>
      </c>
      <c r="E29" s="15">
        <v>483.22739999999999</v>
      </c>
      <c r="F29" s="15">
        <v>446.96</v>
      </c>
      <c r="G29" s="15">
        <v>385.85435999999993</v>
      </c>
      <c r="H29" s="16">
        <v>160.82434499999999</v>
      </c>
    </row>
    <row r="30" spans="1:8">
      <c r="A30" s="14">
        <f>'[1]Sri Lanka vs SA'!A34</f>
        <v>44705</v>
      </c>
      <c r="B30" s="15">
        <v>420</v>
      </c>
      <c r="C30" s="15">
        <v>517.30983000000003</v>
      </c>
      <c r="D30" s="15">
        <v>387.09774199999998</v>
      </c>
      <c r="E30" s="15">
        <v>558.13830999999993</v>
      </c>
      <c r="F30" s="15">
        <v>523.38600000000008</v>
      </c>
      <c r="G30" s="15">
        <v>444.54653000000002</v>
      </c>
      <c r="H30" s="16">
        <v>169.00323</v>
      </c>
    </row>
    <row r="31" spans="1:8">
      <c r="A31" s="14">
        <f>'[1]Sri Lanka vs SA'!A35</f>
        <v>44742</v>
      </c>
      <c r="B31" s="15">
        <v>470</v>
      </c>
      <c r="C31" s="15">
        <v>510.89606999999995</v>
      </c>
      <c r="D31" s="15">
        <v>442.6576</v>
      </c>
      <c r="E31" s="15">
        <v>550.03209019999997</v>
      </c>
      <c r="F31" s="15">
        <v>513.94479999999999</v>
      </c>
      <c r="G31" s="15">
        <v>457.10976200000005</v>
      </c>
      <c r="H31" s="16">
        <v>168.53049999999996</v>
      </c>
    </row>
    <row r="32" spans="1:8">
      <c r="A32" s="14">
        <f>'[1]Sri Lanka vs SA'!A36</f>
        <v>44773</v>
      </c>
      <c r="B32" s="15">
        <v>450</v>
      </c>
      <c r="C32" s="15">
        <v>489.30368171999999</v>
      </c>
      <c r="D32" s="15">
        <v>342.51518909999999</v>
      </c>
      <c r="E32" s="15">
        <v>475.28135500000002</v>
      </c>
      <c r="F32" s="15">
        <v>511.73188799999997</v>
      </c>
      <c r="G32" s="15">
        <v>393.17337314999992</v>
      </c>
      <c r="H32" s="16">
        <v>166.21399999999997</v>
      </c>
    </row>
    <row r="33" spans="1:8">
      <c r="A33" s="14">
        <f>'[1]Sri Lanka vs SA'!A37</f>
        <v>44804</v>
      </c>
      <c r="B33" s="15">
        <v>450</v>
      </c>
      <c r="C33" s="15">
        <v>481.46470125000002</v>
      </c>
      <c r="D33" s="15">
        <v>382.90394495999999</v>
      </c>
      <c r="E33" s="15">
        <v>472.82017890000003</v>
      </c>
      <c r="F33" s="15">
        <v>512.86349999999993</v>
      </c>
      <c r="G33" s="15">
        <v>361.82233575000004</v>
      </c>
      <c r="H33" s="16">
        <v>164.65651659999997</v>
      </c>
    </row>
    <row r="34" spans="1:8">
      <c r="A34" s="14">
        <f>'[1]Sri Lanka vs SA'!A38</f>
        <v>44834</v>
      </c>
      <c r="B34" s="15">
        <v>450</v>
      </c>
      <c r="C34" s="15">
        <v>473.95985311000004</v>
      </c>
      <c r="D34" s="15">
        <v>379.21125037999997</v>
      </c>
      <c r="E34" s="15">
        <v>409.99506980000007</v>
      </c>
      <c r="F34" s="15">
        <v>504.40229299999999</v>
      </c>
      <c r="G34" s="15">
        <v>343.01534487999999</v>
      </c>
      <c r="H34" s="16">
        <v>160.42781554999996</v>
      </c>
    </row>
    <row r="35" spans="1:8">
      <c r="A35" s="14">
        <f>'[1]Sri Lanka vs SA'!A39</f>
        <v>44865</v>
      </c>
      <c r="B35" s="15">
        <v>370</v>
      </c>
      <c r="C35" s="15">
        <v>471.41904411000002</v>
      </c>
      <c r="D35" s="15">
        <v>368.45269109999998</v>
      </c>
      <c r="E35" s="15">
        <v>424.398098</v>
      </c>
      <c r="F35" s="15">
        <v>498.31109999999995</v>
      </c>
      <c r="G35" s="15">
        <v>335.74987199999998</v>
      </c>
      <c r="H35" s="16">
        <v>158.50857479999999</v>
      </c>
    </row>
    <row r="36" spans="1:8">
      <c r="A36" s="14">
        <f>'[1]Sri Lanka vs SA'!A40</f>
        <v>44895</v>
      </c>
      <c r="B36" s="15">
        <v>370</v>
      </c>
      <c r="C36" s="15">
        <v>473.015714</v>
      </c>
      <c r="D36" s="15">
        <v>359.43687</v>
      </c>
      <c r="E36" s="15">
        <v>446.19694999999996</v>
      </c>
      <c r="F36" s="15">
        <v>502.72749999999996</v>
      </c>
      <c r="G36" s="15">
        <v>367.4606</v>
      </c>
      <c r="H36" s="16">
        <v>165.91285499999998</v>
      </c>
    </row>
    <row r="37" spans="1:8">
      <c r="A37" s="14">
        <f>'[1]Sri Lanka vs SA'!A41</f>
        <v>44926</v>
      </c>
      <c r="B37" s="15">
        <v>370</v>
      </c>
      <c r="C37" s="15">
        <v>466.28629100000001</v>
      </c>
      <c r="D37" s="15">
        <v>340.04091</v>
      </c>
      <c r="E37" s="15">
        <v>413.75329999999997</v>
      </c>
      <c r="F37" s="15">
        <v>487.86240000000004</v>
      </c>
      <c r="G37" s="15">
        <v>363.26847400000003</v>
      </c>
      <c r="H37" s="16">
        <v>168.69695999999999</v>
      </c>
    </row>
    <row r="38" spans="1:8">
      <c r="A38" s="14">
        <f>'[1]Sri Lanka vs SA'!A42</f>
        <v>44957</v>
      </c>
      <c r="B38" s="15">
        <v>370</v>
      </c>
      <c r="C38" s="15">
        <v>471.94198300000005</v>
      </c>
      <c r="D38" s="15">
        <v>340.45791000000003</v>
      </c>
      <c r="E38" s="15">
        <v>452.71363500000007</v>
      </c>
      <c r="F38" s="15">
        <v>485.99250000000001</v>
      </c>
      <c r="G38" s="15">
        <v>367.05356599999999</v>
      </c>
      <c r="H38" s="16">
        <v>174.80267999999998</v>
      </c>
    </row>
    <row r="39" spans="1:8">
      <c r="A39" s="14">
        <f>'[1]Sri Lanka vs SA'!A43</f>
        <v>44985</v>
      </c>
      <c r="B39" s="15">
        <v>400</v>
      </c>
      <c r="C39" s="15">
        <v>465.01057100000003</v>
      </c>
      <c r="D39" s="15">
        <v>374.92840000000001</v>
      </c>
      <c r="E39" s="15">
        <v>447.12622500000003</v>
      </c>
      <c r="F39" s="15">
        <v>485.65520000000004</v>
      </c>
      <c r="G39" s="15">
        <v>372.63063199999999</v>
      </c>
      <c r="H39" s="16">
        <v>165.64512499999998</v>
      </c>
    </row>
    <row r="40" spans="1:8">
      <c r="A40" s="14">
        <f>'[1]Sri Lanka vs SA'!A44</f>
        <v>45016</v>
      </c>
      <c r="B40" s="15">
        <v>340</v>
      </c>
      <c r="C40" s="15">
        <v>423.92175600000002</v>
      </c>
      <c r="D40" s="15">
        <v>310.94909999999999</v>
      </c>
      <c r="E40" s="15">
        <v>370.64819999999997</v>
      </c>
      <c r="F40" s="15">
        <v>434.71750000000003</v>
      </c>
      <c r="G40" s="15">
        <v>339.27480000000003</v>
      </c>
      <c r="H40" s="16">
        <v>152.15694499999998</v>
      </c>
    </row>
    <row r="41" spans="1:8">
      <c r="A41" s="14">
        <f>'[1]Sri Lanka vs SA'!A45</f>
        <v>45046</v>
      </c>
      <c r="B41" s="15">
        <v>340</v>
      </c>
      <c r="C41" s="15">
        <v>418.42552900000004</v>
      </c>
      <c r="D41" s="15">
        <v>315.83499999999998</v>
      </c>
      <c r="E41" s="15">
        <v>355.713435</v>
      </c>
      <c r="F41" s="15">
        <v>429.85250000000002</v>
      </c>
      <c r="G41" s="15">
        <v>346.43726800000002</v>
      </c>
      <c r="H41" s="16">
        <v>147.92656499999998</v>
      </c>
    </row>
    <row r="42" spans="1:8">
      <c r="A42" s="14">
        <f>'[1]Sri Lanka vs SA'!A46</f>
        <v>45077</v>
      </c>
      <c r="B42" s="15">
        <v>333</v>
      </c>
      <c r="C42" s="15">
        <v>379.72868899999997</v>
      </c>
      <c r="D42" s="15">
        <v>278.2</v>
      </c>
      <c r="E42" s="15">
        <v>314.30727999999999</v>
      </c>
      <c r="F42" s="15">
        <v>390.77500000000003</v>
      </c>
      <c r="G42" s="15">
        <v>298.41112799999996</v>
      </c>
      <c r="H42" s="16">
        <v>131.28200000000001</v>
      </c>
    </row>
    <row r="43" spans="1:8">
      <c r="A43" s="14">
        <f>'[1]Sri Lanka vs SA'!A47</f>
        <v>45107</v>
      </c>
      <c r="B43" s="15">
        <v>318</v>
      </c>
      <c r="C43" s="15">
        <v>400.25715000000002</v>
      </c>
      <c r="D43" s="15">
        <v>279.62202499999995</v>
      </c>
      <c r="E43" s="15">
        <v>331.08784000000003</v>
      </c>
      <c r="F43" s="15">
        <v>411.77500000000003</v>
      </c>
      <c r="G43" s="15">
        <v>306.99541299999999</v>
      </c>
      <c r="H43" s="16">
        <v>135.54599999999999</v>
      </c>
    </row>
    <row r="44" spans="1:8">
      <c r="A44" s="14">
        <f>'[1]Sri Lanka vs SA'!A48</f>
        <v>45138</v>
      </c>
      <c r="B44" s="15">
        <v>348</v>
      </c>
      <c r="C44" s="15">
        <v>425.68650200000002</v>
      </c>
      <c r="D44" s="15">
        <v>301.03159999999997</v>
      </c>
      <c r="E44" s="15">
        <v>309.60770000000002</v>
      </c>
      <c r="F44" s="15">
        <v>410.4264</v>
      </c>
      <c r="G44" s="15">
        <v>353.50860600000004</v>
      </c>
      <c r="H44" s="16">
        <v>148.50568999999999</v>
      </c>
    </row>
    <row r="45" spans="1:8">
      <c r="A45" s="14">
        <f>'[1]Sri Lanka vs SA'!A49</f>
        <v>45169</v>
      </c>
      <c r="B45" s="15">
        <v>348</v>
      </c>
      <c r="C45" s="15">
        <v>415.02360900000002</v>
      </c>
      <c r="D45" s="15">
        <v>305.12401399999999</v>
      </c>
      <c r="E45" s="15">
        <v>393.71935500000001</v>
      </c>
      <c r="F45" s="15">
        <v>443.60679999999996</v>
      </c>
      <c r="G45" s="15">
        <v>349.36296199999998</v>
      </c>
      <c r="H45" s="16">
        <v>142.55597499999999</v>
      </c>
    </row>
    <row r="46" spans="1:8">
      <c r="A46" s="14">
        <f>'[1]Sri Lanka vs SA'!A50</f>
        <v>45199</v>
      </c>
      <c r="B46" s="15">
        <v>361</v>
      </c>
      <c r="C46" s="15">
        <v>414.247546</v>
      </c>
      <c r="D46" s="15">
        <v>372.58815199999998</v>
      </c>
      <c r="E46" s="15">
        <v>390.45684999999997</v>
      </c>
      <c r="F46" s="15">
        <v>450.71550000000002</v>
      </c>
      <c r="G46" s="15">
        <v>353.81231199999996</v>
      </c>
      <c r="H46" s="16">
        <v>141.31900499999998</v>
      </c>
    </row>
    <row r="47" spans="1:8">
      <c r="A47" s="14">
        <f>'[1]Sri Lanka vs SA'!A51</f>
        <v>45230</v>
      </c>
      <c r="B47" s="15">
        <v>365</v>
      </c>
      <c r="C47" s="15">
        <v>418.05344400000001</v>
      </c>
      <c r="D47" s="15">
        <v>327.00049599999994</v>
      </c>
      <c r="E47" s="15">
        <v>368.84473500000001</v>
      </c>
      <c r="F47" s="15">
        <v>422.70719999999994</v>
      </c>
      <c r="G47" s="15">
        <v>348.07800199999997</v>
      </c>
      <c r="H47" s="16">
        <v>141.06828999999999</v>
      </c>
    </row>
    <row r="48" spans="1:8">
      <c r="A48" s="14">
        <f>'[1]Sri Lanka vs SA'!A52</f>
        <v>45260</v>
      </c>
      <c r="B48" s="15">
        <v>356</v>
      </c>
      <c r="C48" s="15">
        <v>419.70124900000002</v>
      </c>
      <c r="D48" s="15">
        <v>321.095775</v>
      </c>
      <c r="E48" s="15">
        <v>368.84782000000001</v>
      </c>
      <c r="F48" s="15">
        <v>419.54300000000001</v>
      </c>
      <c r="G48" s="15">
        <v>341.89900000000006</v>
      </c>
      <c r="H48" s="16">
        <v>144.98378999999997</v>
      </c>
    </row>
    <row r="49" spans="1:8">
      <c r="A49" s="14">
        <f>'[1]Sri Lanka vs SA'!A53</f>
        <v>45291</v>
      </c>
      <c r="B49" s="15">
        <v>346</v>
      </c>
      <c r="C49" s="15">
        <v>414.22628400000002</v>
      </c>
      <c r="D49" s="15">
        <v>304.08928800000001</v>
      </c>
      <c r="E49" s="15">
        <v>365.35748000000001</v>
      </c>
      <c r="F49" s="15">
        <v>406.31099999999998</v>
      </c>
      <c r="G49" s="15">
        <v>333.85618596774191</v>
      </c>
      <c r="H49" s="16">
        <v>144.75049999999999</v>
      </c>
    </row>
    <row r="50" spans="1:8">
      <c r="A50" s="14">
        <f>'[1]Sri Lanka vs SA'!A54</f>
        <v>45322</v>
      </c>
      <c r="B50" s="15">
        <v>366</v>
      </c>
      <c r="C50" s="15">
        <v>405.93410399999999</v>
      </c>
      <c r="D50" s="15">
        <v>292.74623199999996</v>
      </c>
      <c r="E50" s="15">
        <v>359.93538000000001</v>
      </c>
      <c r="F50" s="15">
        <v>398.62900000000002</v>
      </c>
      <c r="G50" s="15">
        <v>319.24529999999999</v>
      </c>
      <c r="H50" s="16">
        <v>137.59538499999996</v>
      </c>
    </row>
    <row r="51" spans="1:8">
      <c r="A51" s="14">
        <f>'[1]Sri Lanka vs SA'!A55</f>
        <v>45351</v>
      </c>
      <c r="B51" s="15">
        <v>371</v>
      </c>
      <c r="C51" s="15">
        <v>397.716341</v>
      </c>
      <c r="D51" s="15">
        <v>303.08126399999998</v>
      </c>
      <c r="E51" s="15">
        <v>359.16706999999997</v>
      </c>
      <c r="F51" s="15">
        <v>390.36250000000001</v>
      </c>
      <c r="G51" s="15">
        <v>326.979333</v>
      </c>
      <c r="H51" s="16">
        <v>133.53228499999997</v>
      </c>
    </row>
    <row r="52" spans="1:8">
      <c r="A52" s="14">
        <f>'[1]Sri Lanka vs SA'!A56</f>
        <v>45382</v>
      </c>
      <c r="B52" s="15">
        <v>371</v>
      </c>
      <c r="C52" s="15">
        <v>376.67746599999998</v>
      </c>
      <c r="D52" s="15">
        <v>310.75222100000002</v>
      </c>
      <c r="E52" s="15">
        <v>345.82963999999993</v>
      </c>
      <c r="F52" s="15">
        <v>377.03589999999997</v>
      </c>
      <c r="G52" s="15">
        <v>317.83405799999997</v>
      </c>
      <c r="H52" s="16">
        <v>130.45133999999999</v>
      </c>
    </row>
    <row r="53" spans="1:8">
      <c r="A53" s="14">
        <f>'[1]Sri Lanka vs SA'!A57</f>
        <v>45412</v>
      </c>
      <c r="B53" s="15">
        <v>371</v>
      </c>
      <c r="C53" s="15">
        <v>370.706233</v>
      </c>
      <c r="D53" s="15">
        <v>313.07549399999999</v>
      </c>
      <c r="E53" s="15">
        <v>352.33920999999998</v>
      </c>
      <c r="F53" s="15">
        <v>371.17419999999998</v>
      </c>
      <c r="G53" s="15">
        <v>319.4904673333333</v>
      </c>
      <c r="H53" s="16">
        <v>127.51286999999999</v>
      </c>
    </row>
    <row r="54" spans="1:8">
      <c r="A54" s="14">
        <f>'[1]Sri Lanka vs SA'!A58</f>
        <v>45443</v>
      </c>
      <c r="B54" s="15">
        <v>368</v>
      </c>
      <c r="C54" s="15">
        <v>377.70914499999998</v>
      </c>
      <c r="D54" s="15">
        <v>312.78085800000002</v>
      </c>
      <c r="E54" s="15">
        <v>329.64092999999997</v>
      </c>
      <c r="F54" s="15">
        <v>378.17149999999998</v>
      </c>
      <c r="G54" s="15">
        <v>328.35743966666666</v>
      </c>
      <c r="H54" s="16">
        <v>131.60467</v>
      </c>
    </row>
    <row r="55" spans="1:8">
      <c r="A55" s="14">
        <f>'[1]Sri Lanka vs SA'!A59</f>
        <v>45473</v>
      </c>
      <c r="B55" s="15">
        <v>355</v>
      </c>
      <c r="C55" s="15">
        <v>378.95243999999997</v>
      </c>
      <c r="D55" s="15">
        <v>283.43386400000003</v>
      </c>
      <c r="E55" s="15">
        <v>333.21787000000006</v>
      </c>
      <c r="F55" s="15">
        <v>382.29640000000001</v>
      </c>
      <c r="G55" s="15">
        <v>314.37292000000002</v>
      </c>
      <c r="H55" s="16">
        <v>132.78915999999998</v>
      </c>
    </row>
    <row r="56" spans="1:8">
      <c r="A56" s="14">
        <f>'[1]Sri Lanka vs SA'!A60</f>
        <v>45504</v>
      </c>
      <c r="B56" s="15">
        <v>344</v>
      </c>
      <c r="C56" s="15">
        <v>373.55287199999998</v>
      </c>
      <c r="D56" s="15">
        <v>298.83308000000005</v>
      </c>
      <c r="E56" s="15">
        <v>328.00290000000001</v>
      </c>
      <c r="F56" s="15">
        <v>383.69</v>
      </c>
      <c r="G56" s="15">
        <v>327.1749491935484</v>
      </c>
      <c r="H56" s="16">
        <v>134.41603999999998</v>
      </c>
    </row>
    <row r="57" spans="1:8">
      <c r="A57" s="14">
        <f>'[1]Sri Lanka vs SA'!A61</f>
        <v>45535</v>
      </c>
      <c r="B57" s="15">
        <v>344</v>
      </c>
      <c r="C57" s="15">
        <v>370.387608</v>
      </c>
      <c r="D57" s="15">
        <v>281.28878400000002</v>
      </c>
      <c r="E57" s="15">
        <v>303.82914</v>
      </c>
      <c r="F57" s="15">
        <v>369.25349999999997</v>
      </c>
      <c r="G57" s="15">
        <v>326.89983100000001</v>
      </c>
      <c r="H57" s="16">
        <v>142.74785499999999</v>
      </c>
    </row>
    <row r="58" spans="1:8">
      <c r="A58" s="14">
        <f>'[1]Sri Lanka vs SA'!A62</f>
        <v>45565</v>
      </c>
      <c r="B58" s="15">
        <v>332</v>
      </c>
      <c r="C58" s="15">
        <v>369.891096</v>
      </c>
      <c r="D58" s="15">
        <v>268.57962000000003</v>
      </c>
      <c r="E58" s="15">
        <v>298.45010000000002</v>
      </c>
      <c r="F58" s="15">
        <v>353.16159999999996</v>
      </c>
      <c r="G58" s="15">
        <v>310.79064</v>
      </c>
      <c r="H58" s="16">
        <v>149.45955499999999</v>
      </c>
    </row>
    <row r="59" spans="1:8">
      <c r="A59" s="14">
        <f>'[1]Sri Lanka vs SA'!A63</f>
        <v>45596</v>
      </c>
      <c r="B59" s="15">
        <v>311</v>
      </c>
      <c r="C59" s="15">
        <v>361.388328</v>
      </c>
      <c r="D59" s="15">
        <v>261.28363100000001</v>
      </c>
      <c r="E59" s="15">
        <v>289.33044000000001</v>
      </c>
      <c r="F59" s="15" t="s">
        <v>150</v>
      </c>
      <c r="G59" s="15">
        <v>0</v>
      </c>
      <c r="H59" s="16">
        <v>137.49944500000001</v>
      </c>
    </row>
    <row r="60" spans="1:8">
      <c r="A60" s="14">
        <f>'[1]Sri Lanka vs SA'!A64</f>
        <v>45597</v>
      </c>
      <c r="B60" s="15">
        <v>311</v>
      </c>
      <c r="C60" s="15">
        <v>356.15426399999996</v>
      </c>
      <c r="D60" s="15">
        <v>259.92966999999999</v>
      </c>
      <c r="E60" s="15">
        <v>282.99930000000001</v>
      </c>
      <c r="F60" s="15" t="s">
        <v>150</v>
      </c>
      <c r="G60" s="15">
        <v>303.98</v>
      </c>
      <c r="H60" s="16">
        <v>134.47159499999998</v>
      </c>
    </row>
    <row r="61" spans="1:8">
      <c r="A61" s="14">
        <f>'[1]Sri Lanka vs SA'!A65</f>
        <v>45627</v>
      </c>
      <c r="B61" s="15">
        <v>309</v>
      </c>
      <c r="C61" s="15">
        <v>353.92860000000002</v>
      </c>
      <c r="D61" s="15">
        <v>259.58999999999997</v>
      </c>
      <c r="E61" s="15">
        <v>289.90361999999999</v>
      </c>
      <c r="F61" s="15" t="s">
        <v>150</v>
      </c>
      <c r="G61" s="15">
        <v>309.79000000000002</v>
      </c>
      <c r="H61" s="16">
        <v>134.59</v>
      </c>
    </row>
    <row r="62" spans="1:8">
      <c r="A62" s="14">
        <f>'[1]Sri Lanka vs SA'!A66</f>
        <v>45658</v>
      </c>
      <c r="B62" s="15">
        <v>309</v>
      </c>
      <c r="C62" s="15">
        <v>355.47075000000001</v>
      </c>
      <c r="D62" s="15">
        <v>270.57248399999997</v>
      </c>
      <c r="E62" s="15">
        <v>295.93309499999998</v>
      </c>
      <c r="F62" s="15" t="s">
        <v>150</v>
      </c>
      <c r="G62" s="15">
        <v>317.56153599999999</v>
      </c>
      <c r="H62" s="16">
        <v>138.28356999999997</v>
      </c>
    </row>
    <row r="63" spans="1:8">
      <c r="A63" s="14">
        <f>'[1]Sri Lanka vs SA'!A67</f>
        <v>45689</v>
      </c>
      <c r="B63" s="15">
        <v>309</v>
      </c>
      <c r="C63" s="15">
        <v>350.23365000000001</v>
      </c>
      <c r="D63" s="15">
        <v>268.93650000000002</v>
      </c>
      <c r="E63" s="15">
        <v>311.614285</v>
      </c>
      <c r="F63" s="15" t="s">
        <v>150</v>
      </c>
      <c r="G63" s="15">
        <v>308.43985999999995</v>
      </c>
      <c r="H63" s="16">
        <v>135.57982499999997</v>
      </c>
    </row>
    <row r="64" spans="1:8">
      <c r="A64" s="14">
        <f>'[1]Sri Lanka vs SA'!A68</f>
        <v>45717</v>
      </c>
      <c r="B64" s="15">
        <v>309</v>
      </c>
      <c r="C64" s="15">
        <v>357.98579999999998</v>
      </c>
      <c r="D64" s="15">
        <v>270.27759899999995</v>
      </c>
      <c r="E64" s="15">
        <v>292.22580000000005</v>
      </c>
      <c r="F64" s="15" t="s">
        <v>150</v>
      </c>
      <c r="G64" s="15">
        <v>303.64202499999999</v>
      </c>
      <c r="H64" s="16">
        <v>137.135775</v>
      </c>
    </row>
    <row r="65" spans="1:8">
      <c r="A65" s="14">
        <f>'[1]Sri Lanka vs SA'!A69</f>
        <v>45748</v>
      </c>
      <c r="B65" s="15">
        <v>299</v>
      </c>
      <c r="C65" s="15">
        <v>363.69899999999996</v>
      </c>
      <c r="D65" s="15">
        <v>271.38465400000001</v>
      </c>
      <c r="E65" s="15">
        <v>294.83849999999995</v>
      </c>
      <c r="F65" s="15" t="s">
        <v>150</v>
      </c>
      <c r="G65" s="15">
        <v>296.93440000000004</v>
      </c>
      <c r="H65" s="16">
        <v>142.14864</v>
      </c>
    </row>
    <row r="66" spans="1:8">
      <c r="A66" s="14">
        <f>'[1]Sri Lanka vs SA'!A70</f>
        <v>45778</v>
      </c>
      <c r="B66" s="15">
        <v>293</v>
      </c>
      <c r="C66" s="15">
        <v>362.97450000000003</v>
      </c>
      <c r="D66" s="15">
        <v>268.84884599999998</v>
      </c>
      <c r="E66" s="15">
        <v>291.327</v>
      </c>
      <c r="F66" s="15" t="s">
        <v>150</v>
      </c>
      <c r="G66" s="15" t="s">
        <v>150</v>
      </c>
      <c r="H66" s="16">
        <v>144.89563999999999</v>
      </c>
    </row>
    <row r="67" spans="1:8">
      <c r="A67" s="14">
        <f>'[1]Sri Lanka vs SA'!A71</f>
        <v>45809</v>
      </c>
      <c r="B67" s="15">
        <v>293</v>
      </c>
      <c r="C67" s="15">
        <v>362.45699999999999</v>
      </c>
      <c r="D67" s="15">
        <v>273.28972500000003</v>
      </c>
      <c r="E67" s="15">
        <v>316.65428100000003</v>
      </c>
      <c r="F67" s="15" t="s">
        <v>150</v>
      </c>
      <c r="G67" s="15" t="s">
        <v>150</v>
      </c>
      <c r="H67" s="16">
        <v>145.80522499999998</v>
      </c>
    </row>
    <row r="68" spans="1:8">
      <c r="A68" s="14">
        <f>'[1]Sri Lanka vs SA'!A72</f>
        <v>45839</v>
      </c>
      <c r="B68" s="15">
        <v>305</v>
      </c>
      <c r="C68" s="15">
        <v>362.20859999999999</v>
      </c>
      <c r="D68" s="15">
        <v>282.58396800000003</v>
      </c>
      <c r="E68" s="15" t="s">
        <v>150</v>
      </c>
      <c r="F68" s="15" t="s">
        <v>150</v>
      </c>
      <c r="G68" s="15" t="s">
        <v>150</v>
      </c>
      <c r="H68" s="16">
        <v>145.7580135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E5A8-447B-460E-A92B-675307955FDF}">
  <dimension ref="A1:H69"/>
  <sheetViews>
    <sheetView topLeftCell="A62" zoomScale="67" workbookViewId="0">
      <selection activeCell="B3" sqref="B3:H69"/>
    </sheetView>
  </sheetViews>
  <sheetFormatPr defaultRowHeight="14.4"/>
  <cols>
    <col min="1" max="1" width="17.88671875" customWidth="1"/>
  </cols>
  <sheetData>
    <row r="1" spans="1:8" s="1" customFormat="1">
      <c r="A1" s="17" t="s">
        <v>8</v>
      </c>
      <c r="B1" s="17"/>
      <c r="C1" s="17"/>
      <c r="D1" s="17"/>
      <c r="E1" s="17"/>
      <c r="F1" s="17"/>
      <c r="G1" s="17"/>
      <c r="H1" s="17"/>
    </row>
    <row r="2" spans="1:8" ht="114.6" customHeight="1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</row>
    <row r="3" spans="1:8">
      <c r="A3" s="3" t="s">
        <v>17</v>
      </c>
      <c r="B3" s="15">
        <v>137</v>
      </c>
      <c r="C3" s="15">
        <v>199.629504</v>
      </c>
      <c r="D3" s="15">
        <v>133.48558999999997</v>
      </c>
      <c r="E3" s="15">
        <v>179.79985000000002</v>
      </c>
      <c r="F3" s="15">
        <v>175.53539999999998</v>
      </c>
      <c r="G3" s="15">
        <v>160.833584</v>
      </c>
      <c r="H3" s="16">
        <v>92.425839999999994</v>
      </c>
    </row>
    <row r="4" spans="1:8" ht="14.4" customHeight="1">
      <c r="A4" s="3" t="s">
        <v>18</v>
      </c>
      <c r="B4" s="15">
        <v>137</v>
      </c>
      <c r="C4" s="15">
        <v>196.79298800000001</v>
      </c>
      <c r="D4" s="15">
        <v>134.51249000000001</v>
      </c>
      <c r="E4" s="15">
        <v>179.48627999999999</v>
      </c>
      <c r="F4" s="15">
        <v>171.36359999999999</v>
      </c>
      <c r="G4" s="15">
        <v>149.76891000000001</v>
      </c>
      <c r="H4" s="16">
        <v>89.664224000000004</v>
      </c>
    </row>
    <row r="5" spans="1:8" ht="14.4" customHeight="1">
      <c r="A5" s="3" t="s">
        <v>19</v>
      </c>
      <c r="B5" s="15">
        <v>137</v>
      </c>
      <c r="C5" s="15">
        <v>188.34789000000001</v>
      </c>
      <c r="D5" s="15">
        <v>107.27001600000001</v>
      </c>
      <c r="E5" s="15">
        <v>176.922586</v>
      </c>
      <c r="F5" s="15">
        <v>165.2646</v>
      </c>
      <c r="G5" s="15">
        <v>126.60090199999999</v>
      </c>
      <c r="H5" s="16">
        <v>60.289715999999999</v>
      </c>
    </row>
    <row r="6" spans="1:8" ht="14.4" customHeight="1">
      <c r="A6" s="3" t="s">
        <v>20</v>
      </c>
      <c r="B6" s="15">
        <v>137</v>
      </c>
      <c r="C6" s="15">
        <v>195.10177700000003</v>
      </c>
      <c r="D6" s="15">
        <v>112.37855999999999</v>
      </c>
      <c r="E6" s="15">
        <v>143.701493</v>
      </c>
      <c r="F6" s="15">
        <v>152.87040000000002</v>
      </c>
      <c r="G6" s="15">
        <v>101.68988900000001</v>
      </c>
      <c r="H6" s="16">
        <v>55.711250000000007</v>
      </c>
    </row>
    <row r="7" spans="1:8">
      <c r="A7" s="3" t="s">
        <v>21</v>
      </c>
      <c r="B7" s="15">
        <v>137</v>
      </c>
      <c r="C7" s="15">
        <v>187.70733799999999</v>
      </c>
      <c r="D7" s="15">
        <v>91.582547999999989</v>
      </c>
      <c r="E7" s="15">
        <v>159.499908</v>
      </c>
      <c r="F7" s="15">
        <v>147.55199999999999</v>
      </c>
      <c r="G7" s="15">
        <v>113.00989499999999</v>
      </c>
      <c r="H7" s="16">
        <v>61.267206000000002</v>
      </c>
    </row>
    <row r="8" spans="1:8">
      <c r="A8" s="3" t="s">
        <v>22</v>
      </c>
      <c r="B8" s="15">
        <v>137</v>
      </c>
      <c r="C8" s="15">
        <v>215.13260600000001</v>
      </c>
      <c r="D8" s="15">
        <v>105.61955999999999</v>
      </c>
      <c r="E8" s="15">
        <v>176.39221500000002</v>
      </c>
      <c r="F8" s="15">
        <v>155.5198</v>
      </c>
      <c r="G8" s="15">
        <v>125.15156500000002</v>
      </c>
      <c r="H8" s="16">
        <v>73.500127999999989</v>
      </c>
    </row>
    <row r="9" spans="1:8">
      <c r="A9" s="3" t="s">
        <v>23</v>
      </c>
      <c r="B9" s="15">
        <v>137</v>
      </c>
      <c r="C9" s="15">
        <v>212.31636899999998</v>
      </c>
      <c r="D9" s="15">
        <v>106.541545</v>
      </c>
      <c r="E9" s="15">
        <v>178.27030500000001</v>
      </c>
      <c r="F9" s="15">
        <v>155.42760000000001</v>
      </c>
      <c r="G9" s="15">
        <v>130.192275</v>
      </c>
      <c r="H9" s="16">
        <v>72.908135999999999</v>
      </c>
    </row>
    <row r="10" spans="1:8" ht="14.4" customHeight="1">
      <c r="A10" s="3" t="s">
        <v>24</v>
      </c>
      <c r="B10" s="15">
        <v>137</v>
      </c>
      <c r="C10" s="15">
        <v>225.78814800000001</v>
      </c>
      <c r="D10" s="15">
        <v>112.854934</v>
      </c>
      <c r="E10" s="15">
        <v>187.19455400000001</v>
      </c>
      <c r="F10" s="15">
        <v>166.45650000000001</v>
      </c>
      <c r="G10" s="15">
        <v>129.96288000000001</v>
      </c>
      <c r="H10" s="16">
        <v>76.867487999999994</v>
      </c>
    </row>
    <row r="11" spans="1:8" ht="14.4" customHeight="1">
      <c r="A11" s="3" t="s">
        <v>25</v>
      </c>
      <c r="B11" s="15">
        <v>137</v>
      </c>
      <c r="C11" s="15">
        <v>220.68364800000001</v>
      </c>
      <c r="D11" s="15">
        <v>113.70728200000001</v>
      </c>
      <c r="E11" s="15">
        <v>180.12279999999998</v>
      </c>
      <c r="F11" s="15">
        <v>167.99</v>
      </c>
      <c r="G11" s="15">
        <v>129.17160799999999</v>
      </c>
      <c r="H11" s="16">
        <v>75.012671999999995</v>
      </c>
    </row>
    <row r="12" spans="1:8" ht="14.4" customHeight="1">
      <c r="A12" s="3" t="s">
        <v>26</v>
      </c>
      <c r="B12" s="15">
        <v>137</v>
      </c>
      <c r="C12" s="15">
        <v>217.81454999999997</v>
      </c>
      <c r="D12" s="15">
        <v>116.37594300000001</v>
      </c>
      <c r="E12" s="15">
        <v>163.36319999999998</v>
      </c>
      <c r="F12" s="15">
        <v>166.8023</v>
      </c>
      <c r="G12" s="15">
        <v>127.14236399999999</v>
      </c>
      <c r="H12" s="16">
        <v>72.708743999999996</v>
      </c>
    </row>
    <row r="13" spans="1:8" ht="14.4" customHeight="1">
      <c r="A13" s="3" t="s">
        <v>27</v>
      </c>
      <c r="B13" s="15">
        <v>137</v>
      </c>
      <c r="C13" s="15">
        <v>222.701334</v>
      </c>
      <c r="D13" s="15">
        <v>114.047685</v>
      </c>
      <c r="E13" s="15">
        <v>177.002385</v>
      </c>
      <c r="F13" s="15">
        <v>167.02699999999999</v>
      </c>
      <c r="G13" s="15">
        <v>127.654332</v>
      </c>
      <c r="H13" s="16">
        <v>75.902000999999998</v>
      </c>
    </row>
    <row r="14" spans="1:8" ht="14.4" customHeight="1">
      <c r="A14" s="3" t="s">
        <v>28</v>
      </c>
      <c r="B14" s="15">
        <v>137</v>
      </c>
      <c r="C14" s="15">
        <v>230.06887800000001</v>
      </c>
      <c r="D14" s="15">
        <v>117.522066</v>
      </c>
      <c r="E14" s="15">
        <v>180.70244499999998</v>
      </c>
      <c r="F14" s="15">
        <v>171.6336</v>
      </c>
      <c r="G14" s="15">
        <v>138.95046300000001</v>
      </c>
      <c r="H14" s="16">
        <v>83.383380000000002</v>
      </c>
    </row>
    <row r="15" spans="1:8" ht="14.4" customHeight="1">
      <c r="A15" s="3" t="s">
        <v>29</v>
      </c>
      <c r="B15" s="15">
        <v>137</v>
      </c>
      <c r="C15" s="15">
        <v>247.34189600000002</v>
      </c>
      <c r="D15" s="15">
        <v>129.27772000000002</v>
      </c>
      <c r="E15" s="15">
        <v>196.92819000000003</v>
      </c>
      <c r="F15" s="15">
        <v>182.96299999999999</v>
      </c>
      <c r="G15" s="15">
        <v>147.37172799999999</v>
      </c>
      <c r="H15" s="16">
        <v>91.141289999999998</v>
      </c>
    </row>
    <row r="16" spans="1:8" ht="14.4" customHeight="1">
      <c r="A16" s="3" t="s">
        <v>30</v>
      </c>
      <c r="B16" s="15">
        <v>137</v>
      </c>
      <c r="C16" s="15">
        <v>261.75103899999999</v>
      </c>
      <c r="D16" s="15">
        <v>133.26014000000001</v>
      </c>
      <c r="E16" s="15">
        <v>173.40026</v>
      </c>
      <c r="F16" s="15">
        <v>191.13240000000002</v>
      </c>
      <c r="G16" s="15">
        <v>162.194571</v>
      </c>
      <c r="H16" s="16">
        <v>98.385649999999998</v>
      </c>
    </row>
    <row r="17" spans="1:8" ht="14.4" customHeight="1">
      <c r="A17" s="3" t="s">
        <v>31</v>
      </c>
      <c r="B17" s="15">
        <v>137</v>
      </c>
      <c r="C17" s="15">
        <v>253.146894</v>
      </c>
      <c r="D17" s="15">
        <v>131.45504</v>
      </c>
      <c r="E17" s="15">
        <v>210.16087499999998</v>
      </c>
      <c r="F17" s="15">
        <v>192.75299999999999</v>
      </c>
      <c r="G17" s="15">
        <v>169.3252</v>
      </c>
      <c r="H17" s="16">
        <v>98.237024999999988</v>
      </c>
    </row>
    <row r="18" spans="1:8" ht="14.4" customHeight="1">
      <c r="A18" s="3" t="s">
        <v>32</v>
      </c>
      <c r="B18" s="15">
        <v>137</v>
      </c>
      <c r="C18" s="15">
        <v>260.75350699999996</v>
      </c>
      <c r="D18" s="15">
        <v>137.96284800000001</v>
      </c>
      <c r="E18" s="15">
        <v>213.31300000000002</v>
      </c>
      <c r="F18" s="15">
        <v>203.80029999999999</v>
      </c>
      <c r="G18" s="15">
        <v>170.75678099999999</v>
      </c>
      <c r="H18" s="16">
        <v>99.650295</v>
      </c>
    </row>
    <row r="19" spans="1:8">
      <c r="A19" s="3" t="s">
        <v>33</v>
      </c>
      <c r="B19" s="15">
        <v>137</v>
      </c>
      <c r="C19" s="15">
        <v>276.80489699999998</v>
      </c>
      <c r="D19" s="15">
        <v>136.859824</v>
      </c>
      <c r="E19" s="15">
        <v>218.97435999999996</v>
      </c>
      <c r="F19" s="15">
        <v>211.70760000000001</v>
      </c>
      <c r="G19" s="15">
        <v>171.01396499999998</v>
      </c>
      <c r="H19" s="16">
        <v>98.78622</v>
      </c>
    </row>
    <row r="20" spans="1:8">
      <c r="A20" s="3" t="s">
        <v>34</v>
      </c>
      <c r="B20" s="15">
        <v>157</v>
      </c>
      <c r="C20" s="15">
        <v>283.97479000000004</v>
      </c>
      <c r="D20" s="15">
        <v>137.42293799999999</v>
      </c>
      <c r="E20" s="15">
        <v>225.73729</v>
      </c>
      <c r="F20" s="15">
        <v>215.09989999999999</v>
      </c>
      <c r="G20" s="15">
        <v>171.356877</v>
      </c>
      <c r="H20" s="16">
        <v>99.249724999999984</v>
      </c>
    </row>
    <row r="21" spans="1:8">
      <c r="A21" s="3" t="s">
        <v>35</v>
      </c>
      <c r="B21" s="15">
        <v>157</v>
      </c>
      <c r="C21" s="15">
        <v>290.17052999999999</v>
      </c>
      <c r="D21" s="15">
        <v>145.684</v>
      </c>
      <c r="E21" s="15">
        <v>225.53585000000001</v>
      </c>
      <c r="F21" s="15">
        <v>215.2576</v>
      </c>
      <c r="G21" s="15">
        <v>179.38538800000001</v>
      </c>
      <c r="H21" s="16">
        <v>96.821089999999984</v>
      </c>
    </row>
    <row r="22" spans="1:8" ht="14.4" customHeight="1">
      <c r="A22" s="3" t="s">
        <v>36</v>
      </c>
      <c r="B22" s="15">
        <v>157</v>
      </c>
      <c r="C22" s="15">
        <v>307.57171199999999</v>
      </c>
      <c r="D22" s="15">
        <v>151.77385599999999</v>
      </c>
      <c r="E22" s="15">
        <v>237.68993499999999</v>
      </c>
      <c r="F22" s="15">
        <v>232.88200000000001</v>
      </c>
      <c r="G22" s="15">
        <v>191.03336999999999</v>
      </c>
      <c r="H22" s="16">
        <v>103.56026</v>
      </c>
    </row>
    <row r="23" spans="1:8" ht="14.4" customHeight="1">
      <c r="A23" s="3" t="s">
        <v>37</v>
      </c>
      <c r="B23" s="15">
        <v>157</v>
      </c>
      <c r="C23" s="15">
        <v>289.70758699999999</v>
      </c>
      <c r="D23" s="15">
        <v>141.38432</v>
      </c>
      <c r="E23" s="15">
        <v>227.31005999999999</v>
      </c>
      <c r="F23" s="15">
        <v>219.12799999999999</v>
      </c>
      <c r="G23" s="15">
        <v>175.27212499999999</v>
      </c>
      <c r="H23" s="16">
        <v>97.903490000000005</v>
      </c>
    </row>
    <row r="24" spans="1:8" ht="14.4" customHeight="1">
      <c r="A24" s="3" t="s">
        <v>38</v>
      </c>
      <c r="B24" s="15">
        <v>157</v>
      </c>
      <c r="C24" s="15">
        <v>310.81288000000001</v>
      </c>
      <c r="D24" s="15">
        <v>159.17353999999997</v>
      </c>
      <c r="E24" s="15">
        <v>257.99772000000002</v>
      </c>
      <c r="F24" s="15">
        <v>223.95869999999999</v>
      </c>
      <c r="G24" s="15">
        <v>191.88745599999999</v>
      </c>
      <c r="H24" s="16">
        <v>99.911669999999987</v>
      </c>
    </row>
    <row r="25" spans="1:8" ht="14.4" customHeight="1">
      <c r="A25" s="3" t="s">
        <v>39</v>
      </c>
      <c r="B25" s="15">
        <v>157</v>
      </c>
      <c r="C25" s="15">
        <v>296.06616000000002</v>
      </c>
      <c r="D25" s="15">
        <v>170.57174699999999</v>
      </c>
      <c r="E25" s="15">
        <v>249.09119999999999</v>
      </c>
      <c r="F25" s="15">
        <v>228.6704</v>
      </c>
      <c r="G25" s="15">
        <v>192.36799999999999</v>
      </c>
      <c r="H25" s="16">
        <v>97.838094999999996</v>
      </c>
    </row>
    <row r="26" spans="1:8" ht="14.4" customHeight="1">
      <c r="A26" s="3" t="s">
        <v>40</v>
      </c>
      <c r="B26" s="15">
        <v>177</v>
      </c>
      <c r="C26" s="15">
        <v>296.23113000000001</v>
      </c>
      <c r="D26" s="15">
        <v>155.54084</v>
      </c>
      <c r="E26" s="15">
        <v>242.87509999999997</v>
      </c>
      <c r="F26" s="15">
        <v>228.94239999999999</v>
      </c>
      <c r="G26" s="15">
        <v>184.367008</v>
      </c>
      <c r="H26" s="16">
        <v>98.452069999999992</v>
      </c>
    </row>
    <row r="27" spans="1:8" ht="14.4" customHeight="1">
      <c r="A27" s="3" t="s">
        <v>41</v>
      </c>
      <c r="B27" s="15">
        <v>177</v>
      </c>
      <c r="C27" s="15">
        <v>294.80138999999997</v>
      </c>
      <c r="D27" s="15">
        <v>168.51141699999999</v>
      </c>
      <c r="E27" s="15">
        <v>261.18540000000002</v>
      </c>
      <c r="F27" s="15">
        <v>232.9084</v>
      </c>
      <c r="G27" s="15">
        <v>196.10553599999997</v>
      </c>
      <c r="H27" s="16">
        <v>98.469904999999997</v>
      </c>
    </row>
    <row r="28" spans="1:8" ht="14.4" customHeight="1">
      <c r="A28" s="3" t="s">
        <v>42</v>
      </c>
      <c r="B28" s="15">
        <v>177</v>
      </c>
      <c r="C28" s="15">
        <v>294.53743800000001</v>
      </c>
      <c r="D28" s="15">
        <v>181.18532400000001</v>
      </c>
      <c r="E28" s="15">
        <v>250.61483999999999</v>
      </c>
      <c r="F28" s="15">
        <v>241.9905</v>
      </c>
      <c r="G28" s="15">
        <v>218.2398</v>
      </c>
      <c r="H28" s="16">
        <v>98.169989999999984</v>
      </c>
    </row>
    <row r="29" spans="1:8" ht="14.4" customHeight="1">
      <c r="A29" s="3" t="s">
        <v>43</v>
      </c>
      <c r="B29" s="15">
        <v>254</v>
      </c>
      <c r="C29" s="15">
        <v>460.25030400000003</v>
      </c>
      <c r="D29" s="15">
        <v>307.942656</v>
      </c>
      <c r="E29" s="15">
        <v>424.82212499999997</v>
      </c>
      <c r="F29" s="15">
        <v>381.54799999999994</v>
      </c>
      <c r="G29" s="15">
        <v>351.44644000000005</v>
      </c>
      <c r="H29" s="16">
        <v>145.76688999999999</v>
      </c>
    </row>
    <row r="30" spans="1:8" ht="14.4" customHeight="1">
      <c r="A30" s="3" t="s">
        <v>44</v>
      </c>
      <c r="B30" s="15">
        <v>338</v>
      </c>
      <c r="C30" s="15">
        <v>537.67946700000005</v>
      </c>
      <c r="D30" s="15">
        <v>343.54773</v>
      </c>
      <c r="E30" s="15">
        <v>483.22739999999999</v>
      </c>
      <c r="F30" s="15">
        <v>446.96</v>
      </c>
      <c r="G30" s="15">
        <v>385.85435999999993</v>
      </c>
      <c r="H30" s="16">
        <v>160.82434499999999</v>
      </c>
    </row>
    <row r="31" spans="1:8">
      <c r="A31" s="3" t="s">
        <v>45</v>
      </c>
      <c r="B31" s="15">
        <v>420</v>
      </c>
      <c r="C31" s="15">
        <v>517.30983000000003</v>
      </c>
      <c r="D31" s="15">
        <v>387.09774199999998</v>
      </c>
      <c r="E31" s="15">
        <v>558.13830999999993</v>
      </c>
      <c r="F31" s="15">
        <v>523.38600000000008</v>
      </c>
      <c r="G31" s="15">
        <v>444.54653000000002</v>
      </c>
      <c r="H31" s="16">
        <v>169.00323</v>
      </c>
    </row>
    <row r="32" spans="1:8">
      <c r="A32" s="3" t="s">
        <v>46</v>
      </c>
      <c r="B32" s="15">
        <v>470</v>
      </c>
      <c r="C32" s="15">
        <v>510.89606999999995</v>
      </c>
      <c r="D32" s="15">
        <v>442.6576</v>
      </c>
      <c r="E32" s="15">
        <v>550.03209019999997</v>
      </c>
      <c r="F32" s="15">
        <v>513.94479999999999</v>
      </c>
      <c r="G32" s="15">
        <v>457.10976200000005</v>
      </c>
      <c r="H32" s="16">
        <v>168.53049999999996</v>
      </c>
    </row>
    <row r="33" spans="1:8">
      <c r="A33" s="3" t="s">
        <v>47</v>
      </c>
      <c r="B33" s="15">
        <v>450</v>
      </c>
      <c r="C33" s="15">
        <v>489.30368171999999</v>
      </c>
      <c r="D33" s="15">
        <v>342.51518909999999</v>
      </c>
      <c r="E33" s="15">
        <v>475.28135500000002</v>
      </c>
      <c r="F33" s="15">
        <v>511.73188799999997</v>
      </c>
      <c r="G33" s="15">
        <v>393.17337314999992</v>
      </c>
      <c r="H33" s="16">
        <v>166.21399999999997</v>
      </c>
    </row>
    <row r="34" spans="1:8" ht="14.4" customHeight="1">
      <c r="A34" s="3" t="s">
        <v>48</v>
      </c>
      <c r="B34" s="15">
        <v>450</v>
      </c>
      <c r="C34" s="15">
        <v>481.46470125000002</v>
      </c>
      <c r="D34" s="15">
        <v>382.90394495999999</v>
      </c>
      <c r="E34" s="15">
        <v>472.82017890000003</v>
      </c>
      <c r="F34" s="15">
        <v>512.86349999999993</v>
      </c>
      <c r="G34" s="15">
        <v>361.82233575000004</v>
      </c>
      <c r="H34" s="16">
        <v>164.65651659999997</v>
      </c>
    </row>
    <row r="35" spans="1:8" ht="14.4" customHeight="1">
      <c r="A35" s="3" t="s">
        <v>49</v>
      </c>
      <c r="B35" s="15">
        <v>450</v>
      </c>
      <c r="C35" s="15">
        <v>473.95985311000004</v>
      </c>
      <c r="D35" s="15">
        <v>379.21125037999997</v>
      </c>
      <c r="E35" s="15">
        <v>409.99506980000007</v>
      </c>
      <c r="F35" s="15">
        <v>504.40229299999999</v>
      </c>
      <c r="G35" s="15">
        <v>343.01534487999999</v>
      </c>
      <c r="H35" s="16">
        <v>160.42781554999996</v>
      </c>
    </row>
    <row r="36" spans="1:8" ht="14.4" customHeight="1">
      <c r="A36" s="3" t="s">
        <v>50</v>
      </c>
      <c r="B36" s="15">
        <v>370</v>
      </c>
      <c r="C36" s="15">
        <v>471.41904411000002</v>
      </c>
      <c r="D36" s="15">
        <v>368.45269109999998</v>
      </c>
      <c r="E36" s="15">
        <v>424.398098</v>
      </c>
      <c r="F36" s="15">
        <v>498.31109999999995</v>
      </c>
      <c r="G36" s="15">
        <v>335.74987199999998</v>
      </c>
      <c r="H36" s="16">
        <v>158.50857479999999</v>
      </c>
    </row>
    <row r="37" spans="1:8" ht="14.4" customHeight="1">
      <c r="A37" s="3" t="s">
        <v>51</v>
      </c>
      <c r="B37" s="15">
        <v>370</v>
      </c>
      <c r="C37" s="15">
        <v>473.015714</v>
      </c>
      <c r="D37" s="15">
        <v>359.43687</v>
      </c>
      <c r="E37" s="15">
        <v>446.19694999999996</v>
      </c>
      <c r="F37" s="15">
        <v>502.72749999999996</v>
      </c>
      <c r="G37" s="15">
        <v>367.4606</v>
      </c>
      <c r="H37" s="16">
        <v>165.91285499999998</v>
      </c>
    </row>
    <row r="38" spans="1:8" ht="14.4" customHeight="1">
      <c r="A38" s="3" t="s">
        <v>52</v>
      </c>
      <c r="B38" s="15">
        <v>370</v>
      </c>
      <c r="C38" s="15">
        <v>466.28629100000001</v>
      </c>
      <c r="D38" s="15">
        <v>340.04091</v>
      </c>
      <c r="E38" s="15">
        <v>413.75329999999997</v>
      </c>
      <c r="F38" s="15">
        <v>487.86240000000004</v>
      </c>
      <c r="G38" s="15">
        <v>363.26847400000003</v>
      </c>
      <c r="H38" s="16">
        <v>168.69695999999999</v>
      </c>
    </row>
    <row r="39" spans="1:8" ht="14.4" customHeight="1">
      <c r="A39" s="3" t="s">
        <v>53</v>
      </c>
      <c r="B39" s="15">
        <v>370</v>
      </c>
      <c r="C39" s="15">
        <v>471.94198300000005</v>
      </c>
      <c r="D39" s="15">
        <v>340.45791000000003</v>
      </c>
      <c r="E39" s="15">
        <v>452.71363500000007</v>
      </c>
      <c r="F39" s="15">
        <v>485.99250000000001</v>
      </c>
      <c r="G39" s="15">
        <v>367.05356599999999</v>
      </c>
      <c r="H39" s="16">
        <v>174.80267999999998</v>
      </c>
    </row>
    <row r="40" spans="1:8" ht="14.4" customHeight="1">
      <c r="A40" s="3" t="s">
        <v>54</v>
      </c>
      <c r="B40" s="15">
        <v>400</v>
      </c>
      <c r="C40" s="15">
        <v>465.01057100000003</v>
      </c>
      <c r="D40" s="15">
        <v>374.92840000000001</v>
      </c>
      <c r="E40" s="15">
        <v>447.12622500000003</v>
      </c>
      <c r="F40" s="15">
        <v>485.65520000000004</v>
      </c>
      <c r="G40" s="15">
        <v>372.63063199999999</v>
      </c>
      <c r="H40" s="16">
        <v>165.64512499999998</v>
      </c>
    </row>
    <row r="41" spans="1:8" ht="14.4" customHeight="1">
      <c r="A41" s="3" t="s">
        <v>55</v>
      </c>
      <c r="B41" s="15">
        <v>340</v>
      </c>
      <c r="C41" s="15">
        <v>423.92175600000002</v>
      </c>
      <c r="D41" s="15">
        <v>310.94909999999999</v>
      </c>
      <c r="E41" s="15">
        <v>370.64819999999997</v>
      </c>
      <c r="F41" s="15">
        <v>434.71750000000003</v>
      </c>
      <c r="G41" s="15">
        <v>339.27480000000003</v>
      </c>
      <c r="H41" s="16">
        <v>152.15694499999998</v>
      </c>
    </row>
    <row r="42" spans="1:8" ht="14.4" customHeight="1">
      <c r="A42" s="3" t="s">
        <v>56</v>
      </c>
      <c r="B42" s="15">
        <v>340</v>
      </c>
      <c r="C42" s="15">
        <v>418.42552900000004</v>
      </c>
      <c r="D42" s="15">
        <v>315.83499999999998</v>
      </c>
      <c r="E42" s="15">
        <v>355.713435</v>
      </c>
      <c r="F42" s="15">
        <v>429.85250000000002</v>
      </c>
      <c r="G42" s="15">
        <v>346.43726800000002</v>
      </c>
      <c r="H42" s="16">
        <v>147.92656499999998</v>
      </c>
    </row>
    <row r="43" spans="1:8">
      <c r="A43" s="3" t="s">
        <v>57</v>
      </c>
      <c r="B43" s="15">
        <v>333</v>
      </c>
      <c r="C43" s="15">
        <v>379.72868899999997</v>
      </c>
      <c r="D43" s="15">
        <v>278.2</v>
      </c>
      <c r="E43" s="15">
        <v>314.30727999999999</v>
      </c>
      <c r="F43" s="15">
        <v>390.77500000000003</v>
      </c>
      <c r="G43" s="15">
        <v>298.41112799999996</v>
      </c>
      <c r="H43" s="16">
        <v>131.28200000000001</v>
      </c>
    </row>
    <row r="44" spans="1:8">
      <c r="A44" s="3" t="s">
        <v>58</v>
      </c>
      <c r="B44" s="15">
        <v>318</v>
      </c>
      <c r="C44" s="15">
        <v>400.25715000000002</v>
      </c>
      <c r="D44" s="15">
        <v>279.62202499999995</v>
      </c>
      <c r="E44" s="15">
        <v>331.08784000000003</v>
      </c>
      <c r="F44" s="15">
        <v>411.77500000000003</v>
      </c>
      <c r="G44" s="15">
        <v>306.99541299999999</v>
      </c>
      <c r="H44" s="16">
        <v>135.54599999999999</v>
      </c>
    </row>
    <row r="45" spans="1:8">
      <c r="A45" s="3" t="s">
        <v>59</v>
      </c>
      <c r="B45" s="15">
        <v>348</v>
      </c>
      <c r="C45" s="15">
        <v>425.68650200000002</v>
      </c>
      <c r="D45" s="15">
        <v>301.03159999999997</v>
      </c>
      <c r="E45" s="15">
        <v>309.60770000000002</v>
      </c>
      <c r="F45" s="15">
        <v>410.4264</v>
      </c>
      <c r="G45" s="15">
        <v>353.50860600000004</v>
      </c>
      <c r="H45" s="16">
        <v>148.50568999999999</v>
      </c>
    </row>
    <row r="46" spans="1:8" ht="14.4" customHeight="1">
      <c r="A46" s="3" t="s">
        <v>60</v>
      </c>
      <c r="B46" s="15">
        <v>348</v>
      </c>
      <c r="C46" s="15">
        <v>415.02360900000002</v>
      </c>
      <c r="D46" s="15">
        <v>305.12401399999999</v>
      </c>
      <c r="E46" s="15">
        <v>393.71935500000001</v>
      </c>
      <c r="F46" s="15">
        <v>443.60679999999996</v>
      </c>
      <c r="G46" s="15">
        <v>349.36296199999998</v>
      </c>
      <c r="H46" s="16">
        <v>142.55597499999999</v>
      </c>
    </row>
    <row r="47" spans="1:8" ht="14.4" customHeight="1">
      <c r="A47" s="3" t="s">
        <v>61</v>
      </c>
      <c r="B47" s="15">
        <v>361</v>
      </c>
      <c r="C47" s="15">
        <v>414.247546</v>
      </c>
      <c r="D47" s="15">
        <v>372.58815199999998</v>
      </c>
      <c r="E47" s="15">
        <v>390.45684999999997</v>
      </c>
      <c r="F47" s="15">
        <v>450.71550000000002</v>
      </c>
      <c r="G47" s="15">
        <v>353.81231199999996</v>
      </c>
      <c r="H47" s="16">
        <v>141.31900499999998</v>
      </c>
    </row>
    <row r="48" spans="1:8" ht="14.4" customHeight="1">
      <c r="A48" s="3" t="s">
        <v>62</v>
      </c>
      <c r="B48" s="15">
        <v>365</v>
      </c>
      <c r="C48" s="15">
        <v>418.05344400000001</v>
      </c>
      <c r="D48" s="15">
        <v>327.00049599999994</v>
      </c>
      <c r="E48" s="15">
        <v>368.84473500000001</v>
      </c>
      <c r="F48" s="15">
        <v>422.70719999999994</v>
      </c>
      <c r="G48" s="15">
        <v>348.07800199999997</v>
      </c>
      <c r="H48" s="16">
        <v>141.06828999999999</v>
      </c>
    </row>
    <row r="49" spans="1:8" ht="14.4" customHeight="1">
      <c r="A49" s="3" t="s">
        <v>63</v>
      </c>
      <c r="B49" s="15">
        <v>356</v>
      </c>
      <c r="C49" s="15">
        <v>419.70124900000002</v>
      </c>
      <c r="D49" s="15">
        <v>321.095775</v>
      </c>
      <c r="E49" s="15">
        <v>368.84782000000001</v>
      </c>
      <c r="F49" s="15">
        <v>419.54300000000001</v>
      </c>
      <c r="G49" s="15">
        <v>341.89900000000006</v>
      </c>
      <c r="H49" s="16">
        <v>144.98378999999997</v>
      </c>
    </row>
    <row r="50" spans="1:8" ht="14.4" customHeight="1">
      <c r="A50" s="3" t="s">
        <v>64</v>
      </c>
      <c r="B50" s="15">
        <v>346</v>
      </c>
      <c r="C50" s="15">
        <v>414.22628400000002</v>
      </c>
      <c r="D50" s="15">
        <v>304.08928800000001</v>
      </c>
      <c r="E50" s="15">
        <v>365.35748000000001</v>
      </c>
      <c r="F50" s="15">
        <v>406.31099999999998</v>
      </c>
      <c r="G50" s="15">
        <v>333.85618596774191</v>
      </c>
      <c r="H50" s="16">
        <v>144.75049999999999</v>
      </c>
    </row>
    <row r="51" spans="1:8" ht="14.4" customHeight="1">
      <c r="A51" s="3" t="s">
        <v>65</v>
      </c>
      <c r="B51" s="15">
        <v>366</v>
      </c>
      <c r="C51" s="15">
        <v>405.93410399999999</v>
      </c>
      <c r="D51" s="15">
        <v>292.74623199999996</v>
      </c>
      <c r="E51" s="15">
        <v>359.93538000000001</v>
      </c>
      <c r="F51" s="15">
        <v>398.62900000000002</v>
      </c>
      <c r="G51" s="15">
        <v>319.24529999999999</v>
      </c>
      <c r="H51" s="16">
        <v>137.59538499999996</v>
      </c>
    </row>
    <row r="52" spans="1:8" ht="14.4" customHeight="1">
      <c r="A52" s="3" t="s">
        <v>66</v>
      </c>
      <c r="B52" s="15">
        <v>371</v>
      </c>
      <c r="C52" s="15">
        <v>397.716341</v>
      </c>
      <c r="D52" s="15">
        <v>303.08126399999998</v>
      </c>
      <c r="E52" s="15">
        <v>359.16706999999997</v>
      </c>
      <c r="F52" s="15">
        <v>390.36250000000001</v>
      </c>
      <c r="G52" s="15">
        <v>326.979333</v>
      </c>
      <c r="H52" s="16">
        <v>133.53228499999997</v>
      </c>
    </row>
    <row r="53" spans="1:8" ht="14.4" customHeight="1">
      <c r="A53" s="3" t="s">
        <v>67</v>
      </c>
      <c r="B53" s="15">
        <v>371</v>
      </c>
      <c r="C53" s="15">
        <v>376.67746599999998</v>
      </c>
      <c r="D53" s="15">
        <v>310.75222100000002</v>
      </c>
      <c r="E53" s="15">
        <v>345.82963999999993</v>
      </c>
      <c r="F53" s="15">
        <v>377.03589999999997</v>
      </c>
      <c r="G53" s="15">
        <v>317.83405799999997</v>
      </c>
      <c r="H53" s="16">
        <v>130.45133999999999</v>
      </c>
    </row>
    <row r="54" spans="1:8" ht="14.4" customHeight="1">
      <c r="A54" s="3" t="s">
        <v>68</v>
      </c>
      <c r="B54" s="15">
        <v>371</v>
      </c>
      <c r="C54" s="15">
        <v>370.706233</v>
      </c>
      <c r="D54" s="15">
        <v>313.07549399999999</v>
      </c>
      <c r="E54" s="15">
        <v>352.33920999999998</v>
      </c>
      <c r="F54" s="15">
        <v>371.17419999999998</v>
      </c>
      <c r="G54" s="15">
        <v>319.4904673333333</v>
      </c>
      <c r="H54" s="16">
        <v>127.51286999999999</v>
      </c>
    </row>
    <row r="55" spans="1:8">
      <c r="A55" s="3" t="s">
        <v>69</v>
      </c>
      <c r="B55" s="15">
        <v>368</v>
      </c>
      <c r="C55" s="15">
        <v>377.70914499999998</v>
      </c>
      <c r="D55" s="15">
        <v>312.78085800000002</v>
      </c>
      <c r="E55" s="15">
        <v>329.64092999999997</v>
      </c>
      <c r="F55" s="15">
        <v>378.17149999999998</v>
      </c>
      <c r="G55" s="15">
        <v>328.35743966666666</v>
      </c>
      <c r="H55" s="16">
        <v>131.60467</v>
      </c>
    </row>
    <row r="56" spans="1:8">
      <c r="A56" s="3" t="s">
        <v>70</v>
      </c>
      <c r="B56" s="15">
        <v>355</v>
      </c>
      <c r="C56" s="15">
        <v>378.95243999999997</v>
      </c>
      <c r="D56" s="15">
        <v>283.43386400000003</v>
      </c>
      <c r="E56" s="15">
        <v>333.21787000000006</v>
      </c>
      <c r="F56" s="15">
        <v>382.29640000000001</v>
      </c>
      <c r="G56" s="15">
        <v>314.37292000000002</v>
      </c>
      <c r="H56" s="16">
        <v>132.78915999999998</v>
      </c>
    </row>
    <row r="57" spans="1:8">
      <c r="A57" s="3" t="s">
        <v>71</v>
      </c>
      <c r="B57" s="15">
        <v>344</v>
      </c>
      <c r="C57" s="15">
        <v>373.55287199999998</v>
      </c>
      <c r="D57" s="15">
        <v>298.83308000000005</v>
      </c>
      <c r="E57" s="15">
        <v>328.00290000000001</v>
      </c>
      <c r="F57" s="15">
        <v>383.69</v>
      </c>
      <c r="G57" s="15">
        <v>327.1749491935484</v>
      </c>
      <c r="H57" s="16">
        <v>134.41603999999998</v>
      </c>
    </row>
    <row r="58" spans="1:8" ht="14.4" customHeight="1">
      <c r="A58" s="3" t="s">
        <v>72</v>
      </c>
      <c r="B58" s="15">
        <v>344</v>
      </c>
      <c r="C58" s="15">
        <v>370.387608</v>
      </c>
      <c r="D58" s="15">
        <v>281.28878400000002</v>
      </c>
      <c r="E58" s="15">
        <v>303.82914</v>
      </c>
      <c r="F58" s="15">
        <v>369.25349999999997</v>
      </c>
      <c r="G58" s="15">
        <v>326.89983100000001</v>
      </c>
      <c r="H58" s="16">
        <v>142.74785499999999</v>
      </c>
    </row>
    <row r="59" spans="1:8">
      <c r="A59" s="3" t="s">
        <v>73</v>
      </c>
      <c r="B59" s="15">
        <v>332</v>
      </c>
      <c r="C59" s="15">
        <v>369.891096</v>
      </c>
      <c r="D59" s="15">
        <v>268.57962000000003</v>
      </c>
      <c r="E59" s="15">
        <v>298.45010000000002</v>
      </c>
      <c r="F59" s="15">
        <v>353.16159999999996</v>
      </c>
      <c r="G59" s="15">
        <v>310.79064</v>
      </c>
      <c r="H59" s="16">
        <v>149.45955499999999</v>
      </c>
    </row>
    <row r="60" spans="1:8">
      <c r="A60" s="3" t="s">
        <v>155</v>
      </c>
      <c r="B60" s="15">
        <v>311</v>
      </c>
      <c r="C60" s="15">
        <v>361.388328</v>
      </c>
      <c r="D60" s="15">
        <v>261.28363100000001</v>
      </c>
      <c r="E60" s="15">
        <v>289.33044000000001</v>
      </c>
      <c r="F60" s="15" t="s">
        <v>150</v>
      </c>
      <c r="G60" s="15">
        <v>0</v>
      </c>
      <c r="H60" s="16">
        <v>137.49944500000001</v>
      </c>
    </row>
    <row r="61" spans="1:8">
      <c r="A61" s="3" t="s">
        <v>74</v>
      </c>
      <c r="B61" s="15">
        <v>311</v>
      </c>
      <c r="C61" s="15">
        <v>356.15426399999996</v>
      </c>
      <c r="D61" s="15">
        <v>259.92966999999999</v>
      </c>
      <c r="E61" s="15">
        <v>282.99930000000001</v>
      </c>
      <c r="F61" s="15" t="s">
        <v>150</v>
      </c>
      <c r="G61" s="15">
        <v>303.98</v>
      </c>
      <c r="H61" s="16">
        <v>134.47159499999998</v>
      </c>
    </row>
    <row r="62" spans="1:8">
      <c r="A62" s="3" t="s">
        <v>75</v>
      </c>
      <c r="B62" s="15">
        <v>309</v>
      </c>
      <c r="C62" s="15">
        <v>353.92860000000002</v>
      </c>
      <c r="D62" s="15">
        <v>259.58999999999997</v>
      </c>
      <c r="E62" s="15">
        <v>289.90361999999999</v>
      </c>
      <c r="F62" s="15" t="s">
        <v>150</v>
      </c>
      <c r="G62" s="15">
        <v>309.79000000000002</v>
      </c>
      <c r="H62" s="16">
        <v>134.59</v>
      </c>
    </row>
    <row r="63" spans="1:8">
      <c r="A63" s="3" t="s">
        <v>143</v>
      </c>
      <c r="B63" s="15">
        <v>309</v>
      </c>
      <c r="C63" s="15">
        <v>355.47075000000001</v>
      </c>
      <c r="D63" s="15">
        <v>270.57248399999997</v>
      </c>
      <c r="E63" s="15">
        <v>295.93309499999998</v>
      </c>
      <c r="F63" s="15" t="s">
        <v>150</v>
      </c>
      <c r="G63" s="15">
        <v>317.56153599999999</v>
      </c>
      <c r="H63" s="16">
        <v>138.28356999999997</v>
      </c>
    </row>
    <row r="64" spans="1:8">
      <c r="A64" s="3" t="s">
        <v>144</v>
      </c>
      <c r="B64" s="15">
        <v>309</v>
      </c>
      <c r="C64" s="15">
        <v>350.23365000000001</v>
      </c>
      <c r="D64" s="15">
        <v>268.93650000000002</v>
      </c>
      <c r="E64" s="15">
        <v>311.614285</v>
      </c>
      <c r="F64" s="15" t="s">
        <v>150</v>
      </c>
      <c r="G64" s="15">
        <v>308.43985999999995</v>
      </c>
      <c r="H64" s="16">
        <v>135.57982499999997</v>
      </c>
    </row>
    <row r="65" spans="1:8">
      <c r="A65" s="13" t="s">
        <v>146</v>
      </c>
      <c r="B65" s="15">
        <v>309</v>
      </c>
      <c r="C65" s="15">
        <v>357.98579999999998</v>
      </c>
      <c r="D65" s="15">
        <v>270.27759899999995</v>
      </c>
      <c r="E65" s="15">
        <v>292.22580000000005</v>
      </c>
      <c r="F65" s="15" t="s">
        <v>150</v>
      </c>
      <c r="G65" s="15">
        <v>303.64202499999999</v>
      </c>
      <c r="H65" s="16">
        <v>137.135775</v>
      </c>
    </row>
    <row r="66" spans="1:8">
      <c r="A66" s="13" t="s">
        <v>148</v>
      </c>
      <c r="B66" s="15">
        <v>299</v>
      </c>
      <c r="C66" s="15">
        <v>363.69899999999996</v>
      </c>
      <c r="D66" s="15">
        <v>271.38465400000001</v>
      </c>
      <c r="E66" s="15">
        <v>294.83849999999995</v>
      </c>
      <c r="F66" s="15" t="s">
        <v>150</v>
      </c>
      <c r="G66" s="15">
        <v>296.93440000000004</v>
      </c>
      <c r="H66" s="16">
        <v>142.14864</v>
      </c>
    </row>
    <row r="67" spans="1:8">
      <c r="A67" s="13" t="s">
        <v>151</v>
      </c>
      <c r="B67" s="15">
        <v>293</v>
      </c>
      <c r="C67" s="15">
        <v>362.97450000000003</v>
      </c>
      <c r="D67" s="15">
        <v>268.84884599999998</v>
      </c>
      <c r="E67" s="15">
        <v>291.327</v>
      </c>
      <c r="F67" s="15" t="s">
        <v>150</v>
      </c>
      <c r="G67" s="15" t="s">
        <v>150</v>
      </c>
      <c r="H67" s="16">
        <v>144.89563999999999</v>
      </c>
    </row>
    <row r="68" spans="1:8">
      <c r="A68" s="13" t="s">
        <v>153</v>
      </c>
      <c r="B68" s="15">
        <v>293</v>
      </c>
      <c r="C68" s="15">
        <v>362.45699999999999</v>
      </c>
      <c r="D68" s="15">
        <v>273.28972500000003</v>
      </c>
      <c r="E68" s="15">
        <v>316.65428100000003</v>
      </c>
      <c r="F68" s="15" t="s">
        <v>150</v>
      </c>
      <c r="G68" s="15" t="s">
        <v>150</v>
      </c>
      <c r="H68" s="16">
        <v>145.80522499999998</v>
      </c>
    </row>
    <row r="69" spans="1:8">
      <c r="A69" s="3" t="s">
        <v>154</v>
      </c>
      <c r="B69" s="15">
        <v>305</v>
      </c>
      <c r="C69" s="15">
        <v>362.20859999999999</v>
      </c>
      <c r="D69" s="15">
        <v>282.58396800000003</v>
      </c>
      <c r="E69" s="15" t="s">
        <v>150</v>
      </c>
      <c r="F69" s="15" t="s">
        <v>150</v>
      </c>
      <c r="G69" s="15" t="s">
        <v>150</v>
      </c>
      <c r="H69" s="16">
        <v>145.7580135</v>
      </c>
    </row>
  </sheetData>
  <mergeCells count="1">
    <mergeCell ref="A1:H1"/>
  </mergeCells>
  <phoneticPr fontId="8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291C-6F71-4199-9E65-365AF2091D20}">
  <dimension ref="A1:H68"/>
  <sheetViews>
    <sheetView tabSelected="1" topLeftCell="A60" zoomScale="70" zoomScaleNormal="70" workbookViewId="0">
      <selection activeCell="A68" sqref="A67:A68"/>
    </sheetView>
  </sheetViews>
  <sheetFormatPr defaultRowHeight="14.4"/>
  <cols>
    <col min="1" max="1" width="20.6640625" customWidth="1"/>
    <col min="2" max="2" width="8.88671875" customWidth="1"/>
  </cols>
  <sheetData>
    <row r="1" spans="1:8" ht="114.6" customHeight="1" thickBot="1">
      <c r="A1" s="7" t="s">
        <v>76</v>
      </c>
      <c r="B1" s="8" t="s">
        <v>77</v>
      </c>
      <c r="C1" s="8" t="s">
        <v>78</v>
      </c>
      <c r="D1" s="8" t="s">
        <v>79</v>
      </c>
      <c r="E1" s="8" t="s">
        <v>80</v>
      </c>
      <c r="F1" s="8" t="s">
        <v>81</v>
      </c>
      <c r="G1" s="8" t="s">
        <v>82</v>
      </c>
      <c r="H1" s="9" t="s">
        <v>83</v>
      </c>
    </row>
    <row r="2" spans="1:8" ht="14.4" customHeight="1">
      <c r="A2" s="4" t="s">
        <v>84</v>
      </c>
      <c r="B2" s="15">
        <v>137</v>
      </c>
      <c r="C2" s="15">
        <v>199.629504</v>
      </c>
      <c r="D2" s="15">
        <v>133.48558999999997</v>
      </c>
      <c r="E2" s="15">
        <v>179.79985000000002</v>
      </c>
      <c r="F2" s="15">
        <v>175.53539999999998</v>
      </c>
      <c r="G2" s="15">
        <v>160.833584</v>
      </c>
      <c r="H2" s="16">
        <v>92.425839999999994</v>
      </c>
    </row>
    <row r="3" spans="1:8" ht="14.4" customHeight="1">
      <c r="A3" s="4" t="s">
        <v>85</v>
      </c>
      <c r="B3" s="15">
        <v>137</v>
      </c>
      <c r="C3" s="15">
        <v>196.79298800000001</v>
      </c>
      <c r="D3" s="15">
        <v>134.51249000000001</v>
      </c>
      <c r="E3" s="15">
        <v>179.48627999999999</v>
      </c>
      <c r="F3" s="15">
        <v>171.36359999999999</v>
      </c>
      <c r="G3" s="15">
        <v>149.76891000000001</v>
      </c>
      <c r="H3" s="16">
        <v>89.664224000000004</v>
      </c>
    </row>
    <row r="4" spans="1:8" ht="14.4" customHeight="1">
      <c r="A4" s="4" t="s">
        <v>86</v>
      </c>
      <c r="B4" s="15">
        <v>137</v>
      </c>
      <c r="C4" s="15">
        <v>188.34789000000001</v>
      </c>
      <c r="D4" s="15">
        <v>107.27001600000001</v>
      </c>
      <c r="E4" s="15">
        <v>176.922586</v>
      </c>
      <c r="F4" s="15">
        <v>165.2646</v>
      </c>
      <c r="G4" s="15">
        <v>126.60090199999999</v>
      </c>
      <c r="H4" s="16">
        <v>60.289715999999999</v>
      </c>
    </row>
    <row r="5" spans="1:8" ht="14.4" customHeight="1">
      <c r="A5" s="4" t="s">
        <v>87</v>
      </c>
      <c r="B5" s="15">
        <v>137</v>
      </c>
      <c r="C5" s="15">
        <v>195.10177700000003</v>
      </c>
      <c r="D5" s="15">
        <v>112.37855999999999</v>
      </c>
      <c r="E5" s="15">
        <v>143.701493</v>
      </c>
      <c r="F5" s="15">
        <v>152.87040000000002</v>
      </c>
      <c r="G5" s="15">
        <v>101.68988900000001</v>
      </c>
      <c r="H5" s="16">
        <v>55.711250000000007</v>
      </c>
    </row>
    <row r="6" spans="1:8">
      <c r="A6" s="4" t="s">
        <v>88</v>
      </c>
      <c r="B6" s="15">
        <v>137</v>
      </c>
      <c r="C6" s="15">
        <v>187.70733799999999</v>
      </c>
      <c r="D6" s="15">
        <v>91.582547999999989</v>
      </c>
      <c r="E6" s="15">
        <v>159.499908</v>
      </c>
      <c r="F6" s="15">
        <v>147.55199999999999</v>
      </c>
      <c r="G6" s="15">
        <v>113.00989499999999</v>
      </c>
      <c r="H6" s="16">
        <v>61.267206000000002</v>
      </c>
    </row>
    <row r="7" spans="1:8" ht="14.4" customHeight="1">
      <c r="A7" s="4" t="s">
        <v>89</v>
      </c>
      <c r="B7" s="15">
        <v>137</v>
      </c>
      <c r="C7" s="15">
        <v>215.13260600000001</v>
      </c>
      <c r="D7" s="15">
        <v>105.61955999999999</v>
      </c>
      <c r="E7" s="15">
        <v>176.39221500000002</v>
      </c>
      <c r="F7" s="15">
        <v>155.5198</v>
      </c>
      <c r="G7" s="15">
        <v>125.15156500000002</v>
      </c>
      <c r="H7" s="16">
        <v>73.500127999999989</v>
      </c>
    </row>
    <row r="8" spans="1:8" ht="14.4" customHeight="1">
      <c r="A8" s="4" t="s">
        <v>90</v>
      </c>
      <c r="B8" s="15">
        <v>137</v>
      </c>
      <c r="C8" s="15">
        <v>212.31636899999998</v>
      </c>
      <c r="D8" s="15">
        <v>106.541545</v>
      </c>
      <c r="E8" s="15">
        <v>178.27030500000001</v>
      </c>
      <c r="F8" s="15">
        <v>155.42760000000001</v>
      </c>
      <c r="G8" s="15">
        <v>130.192275</v>
      </c>
      <c r="H8" s="16">
        <v>72.908135999999999</v>
      </c>
    </row>
    <row r="9" spans="1:8" ht="14.4" customHeight="1">
      <c r="A9" s="4" t="s">
        <v>91</v>
      </c>
      <c r="B9" s="15">
        <v>137</v>
      </c>
      <c r="C9" s="15">
        <v>225.78814800000001</v>
      </c>
      <c r="D9" s="15">
        <v>112.854934</v>
      </c>
      <c r="E9" s="15">
        <v>187.19455400000001</v>
      </c>
      <c r="F9" s="15">
        <v>166.45650000000001</v>
      </c>
      <c r="G9" s="15">
        <v>129.96288000000001</v>
      </c>
      <c r="H9" s="16">
        <v>76.867487999999994</v>
      </c>
    </row>
    <row r="10" spans="1:8" ht="14.4" customHeight="1">
      <c r="A10" s="4" t="s">
        <v>92</v>
      </c>
      <c r="B10" s="15">
        <v>137</v>
      </c>
      <c r="C10" s="15">
        <v>220.68364800000001</v>
      </c>
      <c r="D10" s="15">
        <v>113.70728200000001</v>
      </c>
      <c r="E10" s="15">
        <v>180.12279999999998</v>
      </c>
      <c r="F10" s="15">
        <v>167.99</v>
      </c>
      <c r="G10" s="15">
        <v>129.17160799999999</v>
      </c>
      <c r="H10" s="16">
        <v>75.012671999999995</v>
      </c>
    </row>
    <row r="11" spans="1:8" ht="14.4" customHeight="1">
      <c r="A11" s="4" t="s">
        <v>93</v>
      </c>
      <c r="B11" s="15">
        <v>137</v>
      </c>
      <c r="C11" s="15">
        <v>217.81454999999997</v>
      </c>
      <c r="D11" s="15">
        <v>116.37594300000001</v>
      </c>
      <c r="E11" s="15">
        <v>163.36319999999998</v>
      </c>
      <c r="F11" s="15">
        <v>166.8023</v>
      </c>
      <c r="G11" s="15">
        <v>127.14236399999999</v>
      </c>
      <c r="H11" s="16">
        <v>72.708743999999996</v>
      </c>
    </row>
    <row r="12" spans="1:8" ht="14.4" customHeight="1">
      <c r="A12" s="4" t="s">
        <v>94</v>
      </c>
      <c r="B12" s="15">
        <v>137</v>
      </c>
      <c r="C12" s="15">
        <v>222.701334</v>
      </c>
      <c r="D12" s="15">
        <v>114.047685</v>
      </c>
      <c r="E12" s="15">
        <v>177.002385</v>
      </c>
      <c r="F12" s="15">
        <v>167.02699999999999</v>
      </c>
      <c r="G12" s="15">
        <v>127.654332</v>
      </c>
      <c r="H12" s="16">
        <v>75.902000999999998</v>
      </c>
    </row>
    <row r="13" spans="1:8" ht="14.4" customHeight="1">
      <c r="A13" s="4" t="s">
        <v>95</v>
      </c>
      <c r="B13" s="15">
        <v>137</v>
      </c>
      <c r="C13" s="15">
        <v>230.06887800000001</v>
      </c>
      <c r="D13" s="15">
        <v>117.522066</v>
      </c>
      <c r="E13" s="15">
        <v>180.70244499999998</v>
      </c>
      <c r="F13" s="15">
        <v>171.6336</v>
      </c>
      <c r="G13" s="15">
        <v>138.95046300000001</v>
      </c>
      <c r="H13" s="16">
        <v>83.383380000000002</v>
      </c>
    </row>
    <row r="14" spans="1:8" ht="14.4" customHeight="1">
      <c r="A14" s="4" t="s">
        <v>96</v>
      </c>
      <c r="B14" s="15">
        <v>137</v>
      </c>
      <c r="C14" s="15">
        <v>247.34189600000002</v>
      </c>
      <c r="D14" s="15">
        <v>129.27772000000002</v>
      </c>
      <c r="E14" s="15">
        <v>196.92819000000003</v>
      </c>
      <c r="F14" s="15">
        <v>182.96299999999999</v>
      </c>
      <c r="G14" s="15">
        <v>147.37172799999999</v>
      </c>
      <c r="H14" s="16">
        <v>91.141289999999998</v>
      </c>
    </row>
    <row r="15" spans="1:8" ht="14.4" customHeight="1">
      <c r="A15" s="4" t="s">
        <v>97</v>
      </c>
      <c r="B15" s="15">
        <v>137</v>
      </c>
      <c r="C15" s="15">
        <v>261.75103899999999</v>
      </c>
      <c r="D15" s="15">
        <v>133.26014000000001</v>
      </c>
      <c r="E15" s="15">
        <v>173.40026</v>
      </c>
      <c r="F15" s="15">
        <v>191.13240000000002</v>
      </c>
      <c r="G15" s="15">
        <v>162.194571</v>
      </c>
      <c r="H15" s="16">
        <v>98.385649999999998</v>
      </c>
    </row>
    <row r="16" spans="1:8" ht="14.4" customHeight="1">
      <c r="A16" s="4" t="s">
        <v>98</v>
      </c>
      <c r="B16" s="15">
        <v>137</v>
      </c>
      <c r="C16" s="15">
        <v>253.146894</v>
      </c>
      <c r="D16" s="15">
        <v>131.45504</v>
      </c>
      <c r="E16" s="15">
        <v>210.16087499999998</v>
      </c>
      <c r="F16" s="15">
        <v>192.75299999999999</v>
      </c>
      <c r="G16" s="15">
        <v>169.3252</v>
      </c>
      <c r="H16" s="16">
        <v>98.237024999999988</v>
      </c>
    </row>
    <row r="17" spans="1:8" ht="14.4" customHeight="1">
      <c r="A17" s="4" t="s">
        <v>99</v>
      </c>
      <c r="B17" s="15">
        <v>137</v>
      </c>
      <c r="C17" s="15">
        <v>260.75350699999996</v>
      </c>
      <c r="D17" s="15">
        <v>137.96284800000001</v>
      </c>
      <c r="E17" s="15">
        <v>213.31300000000002</v>
      </c>
      <c r="F17" s="15">
        <v>203.80029999999999</v>
      </c>
      <c r="G17" s="15">
        <v>170.75678099999999</v>
      </c>
      <c r="H17" s="16">
        <v>99.650295</v>
      </c>
    </row>
    <row r="18" spans="1:8">
      <c r="A18" s="4" t="s">
        <v>100</v>
      </c>
      <c r="B18" s="15">
        <v>137</v>
      </c>
      <c r="C18" s="15">
        <v>276.80489699999998</v>
      </c>
      <c r="D18" s="15">
        <v>136.859824</v>
      </c>
      <c r="E18" s="15">
        <v>218.97435999999996</v>
      </c>
      <c r="F18" s="15">
        <v>211.70760000000001</v>
      </c>
      <c r="G18" s="15">
        <v>171.01396499999998</v>
      </c>
      <c r="H18" s="16">
        <v>98.78622</v>
      </c>
    </row>
    <row r="19" spans="1:8" ht="14.4" customHeight="1">
      <c r="A19" s="4" t="s">
        <v>101</v>
      </c>
      <c r="B19" s="15">
        <v>157</v>
      </c>
      <c r="C19" s="15">
        <v>283.97479000000004</v>
      </c>
      <c r="D19" s="15">
        <v>137.42293799999999</v>
      </c>
      <c r="E19" s="15">
        <v>225.73729</v>
      </c>
      <c r="F19" s="15">
        <v>215.09989999999999</v>
      </c>
      <c r="G19" s="15">
        <v>171.356877</v>
      </c>
      <c r="H19" s="16">
        <v>99.249724999999984</v>
      </c>
    </row>
    <row r="20" spans="1:8" ht="14.4" customHeight="1">
      <c r="A20" s="4" t="s">
        <v>102</v>
      </c>
      <c r="B20" s="15">
        <v>157</v>
      </c>
      <c r="C20" s="15">
        <v>290.17052999999999</v>
      </c>
      <c r="D20" s="15">
        <v>145.684</v>
      </c>
      <c r="E20" s="15">
        <v>225.53585000000001</v>
      </c>
      <c r="F20" s="15">
        <v>215.2576</v>
      </c>
      <c r="G20" s="15">
        <v>179.38538800000001</v>
      </c>
      <c r="H20" s="16">
        <v>96.821089999999984</v>
      </c>
    </row>
    <row r="21" spans="1:8" ht="14.4" customHeight="1">
      <c r="A21" s="4" t="s">
        <v>103</v>
      </c>
      <c r="B21" s="15">
        <v>157</v>
      </c>
      <c r="C21" s="15">
        <v>307.57171199999999</v>
      </c>
      <c r="D21" s="15">
        <v>151.77385599999999</v>
      </c>
      <c r="E21" s="15">
        <v>237.68993499999999</v>
      </c>
      <c r="F21" s="15">
        <v>232.88200000000001</v>
      </c>
      <c r="G21" s="15">
        <v>191.03336999999999</v>
      </c>
      <c r="H21" s="16">
        <v>103.56026</v>
      </c>
    </row>
    <row r="22" spans="1:8" ht="14.4" customHeight="1">
      <c r="A22" s="4" t="s">
        <v>104</v>
      </c>
      <c r="B22" s="15">
        <v>157</v>
      </c>
      <c r="C22" s="15">
        <v>289.70758699999999</v>
      </c>
      <c r="D22" s="15">
        <v>141.38432</v>
      </c>
      <c r="E22" s="15">
        <v>227.31005999999999</v>
      </c>
      <c r="F22" s="15">
        <v>219.12799999999999</v>
      </c>
      <c r="G22" s="15">
        <v>175.27212499999999</v>
      </c>
      <c r="H22" s="16">
        <v>97.903490000000005</v>
      </c>
    </row>
    <row r="23" spans="1:8" ht="14.4" customHeight="1">
      <c r="A23" s="4" t="s">
        <v>105</v>
      </c>
      <c r="B23" s="15">
        <v>157</v>
      </c>
      <c r="C23" s="15">
        <v>310.81288000000001</v>
      </c>
      <c r="D23" s="15">
        <v>159.17353999999997</v>
      </c>
      <c r="E23" s="15">
        <v>257.99772000000002</v>
      </c>
      <c r="F23" s="15">
        <v>223.95869999999999</v>
      </c>
      <c r="G23" s="15">
        <v>191.88745599999999</v>
      </c>
      <c r="H23" s="16">
        <v>99.911669999999987</v>
      </c>
    </row>
    <row r="24" spans="1:8" ht="14.4" customHeight="1">
      <c r="A24" s="4" t="s">
        <v>106</v>
      </c>
      <c r="B24" s="15">
        <v>157</v>
      </c>
      <c r="C24" s="15">
        <v>296.06616000000002</v>
      </c>
      <c r="D24" s="15">
        <v>170.57174699999999</v>
      </c>
      <c r="E24" s="15">
        <v>249.09119999999999</v>
      </c>
      <c r="F24" s="15">
        <v>228.6704</v>
      </c>
      <c r="G24" s="15">
        <v>192.36799999999999</v>
      </c>
      <c r="H24" s="16">
        <v>97.838094999999996</v>
      </c>
    </row>
    <row r="25" spans="1:8" ht="14.4" customHeight="1">
      <c r="A25" s="4" t="s">
        <v>107</v>
      </c>
      <c r="B25" s="15">
        <v>177</v>
      </c>
      <c r="C25" s="15">
        <v>296.23113000000001</v>
      </c>
      <c r="D25" s="15">
        <v>155.54084</v>
      </c>
      <c r="E25" s="15">
        <v>242.87509999999997</v>
      </c>
      <c r="F25" s="15">
        <v>228.94239999999999</v>
      </c>
      <c r="G25" s="15">
        <v>184.367008</v>
      </c>
      <c r="H25" s="16">
        <v>98.452069999999992</v>
      </c>
    </row>
    <row r="26" spans="1:8" ht="14.4" customHeight="1">
      <c r="A26" s="4" t="s">
        <v>108</v>
      </c>
      <c r="B26" s="15">
        <v>177</v>
      </c>
      <c r="C26" s="15">
        <v>294.80138999999997</v>
      </c>
      <c r="D26" s="15">
        <v>168.51141699999999</v>
      </c>
      <c r="E26" s="15">
        <v>261.18540000000002</v>
      </c>
      <c r="F26" s="15">
        <v>232.9084</v>
      </c>
      <c r="G26" s="15">
        <v>196.10553599999997</v>
      </c>
      <c r="H26" s="16">
        <v>98.469904999999997</v>
      </c>
    </row>
    <row r="27" spans="1:8" ht="14.4" customHeight="1">
      <c r="A27" s="4" t="s">
        <v>109</v>
      </c>
      <c r="B27" s="15">
        <v>177</v>
      </c>
      <c r="C27" s="15">
        <v>294.53743800000001</v>
      </c>
      <c r="D27" s="15">
        <v>181.18532400000001</v>
      </c>
      <c r="E27" s="15">
        <v>250.61483999999999</v>
      </c>
      <c r="F27" s="15">
        <v>241.9905</v>
      </c>
      <c r="G27" s="15">
        <v>218.2398</v>
      </c>
      <c r="H27" s="16">
        <v>98.169989999999984</v>
      </c>
    </row>
    <row r="28" spans="1:8" ht="14.4" customHeight="1">
      <c r="A28" s="4" t="s">
        <v>110</v>
      </c>
      <c r="B28" s="15">
        <v>254</v>
      </c>
      <c r="C28" s="15">
        <v>460.25030400000003</v>
      </c>
      <c r="D28" s="15">
        <v>307.942656</v>
      </c>
      <c r="E28" s="15">
        <v>424.82212499999997</v>
      </c>
      <c r="F28" s="15">
        <v>381.54799999999994</v>
      </c>
      <c r="G28" s="15">
        <v>351.44644000000005</v>
      </c>
      <c r="H28" s="16">
        <v>145.76688999999999</v>
      </c>
    </row>
    <row r="29" spans="1:8" ht="14.4" customHeight="1">
      <c r="A29" s="4" t="s">
        <v>111</v>
      </c>
      <c r="B29" s="15">
        <v>338</v>
      </c>
      <c r="C29" s="15">
        <v>537.67946700000005</v>
      </c>
      <c r="D29" s="15">
        <v>343.54773</v>
      </c>
      <c r="E29" s="15">
        <v>483.22739999999999</v>
      </c>
      <c r="F29" s="15">
        <v>446.96</v>
      </c>
      <c r="G29" s="15">
        <v>385.85435999999993</v>
      </c>
      <c r="H29" s="16">
        <v>160.82434499999999</v>
      </c>
    </row>
    <row r="30" spans="1:8">
      <c r="A30" s="4" t="s">
        <v>112</v>
      </c>
      <c r="B30" s="15">
        <v>420</v>
      </c>
      <c r="C30" s="15">
        <v>517.30983000000003</v>
      </c>
      <c r="D30" s="15">
        <v>387.09774199999998</v>
      </c>
      <c r="E30" s="15">
        <v>558.13830999999993</v>
      </c>
      <c r="F30" s="15">
        <v>523.38600000000008</v>
      </c>
      <c r="G30" s="15">
        <v>444.54653000000002</v>
      </c>
      <c r="H30" s="16">
        <v>169.00323</v>
      </c>
    </row>
    <row r="31" spans="1:8" ht="14.4" customHeight="1">
      <c r="A31" s="4" t="s">
        <v>113</v>
      </c>
      <c r="B31" s="15">
        <v>470</v>
      </c>
      <c r="C31" s="15">
        <v>510.89606999999995</v>
      </c>
      <c r="D31" s="15">
        <v>442.6576</v>
      </c>
      <c r="E31" s="15">
        <v>550.03209019999997</v>
      </c>
      <c r="F31" s="15">
        <v>513.94479999999999</v>
      </c>
      <c r="G31" s="15">
        <v>457.10976200000005</v>
      </c>
      <c r="H31" s="16">
        <v>168.53049999999996</v>
      </c>
    </row>
    <row r="32" spans="1:8" ht="14.4" customHeight="1">
      <c r="A32" s="4" t="s">
        <v>114</v>
      </c>
      <c r="B32" s="15">
        <v>450</v>
      </c>
      <c r="C32" s="15">
        <v>489.30368171999999</v>
      </c>
      <c r="D32" s="15">
        <v>342.51518909999999</v>
      </c>
      <c r="E32" s="15">
        <v>475.28135500000002</v>
      </c>
      <c r="F32" s="15">
        <v>511.73188799999997</v>
      </c>
      <c r="G32" s="15">
        <v>393.17337314999992</v>
      </c>
      <c r="H32" s="16">
        <v>166.21399999999997</v>
      </c>
    </row>
    <row r="33" spans="1:8" ht="14.4" customHeight="1">
      <c r="A33" s="4" t="s">
        <v>115</v>
      </c>
      <c r="B33" s="15">
        <v>450</v>
      </c>
      <c r="C33" s="15">
        <v>481.46470125000002</v>
      </c>
      <c r="D33" s="15">
        <v>382.90394495999999</v>
      </c>
      <c r="E33" s="15">
        <v>472.82017890000003</v>
      </c>
      <c r="F33" s="15">
        <v>512.86349999999993</v>
      </c>
      <c r="G33" s="15">
        <v>361.82233575000004</v>
      </c>
      <c r="H33" s="16">
        <v>164.65651659999997</v>
      </c>
    </row>
    <row r="34" spans="1:8" ht="14.4" customHeight="1">
      <c r="A34" s="4" t="s">
        <v>116</v>
      </c>
      <c r="B34" s="15">
        <v>450</v>
      </c>
      <c r="C34" s="15">
        <v>473.95985311000004</v>
      </c>
      <c r="D34" s="15">
        <v>379.21125037999997</v>
      </c>
      <c r="E34" s="15">
        <v>409.99506980000007</v>
      </c>
      <c r="F34" s="15">
        <v>504.40229299999999</v>
      </c>
      <c r="G34" s="15">
        <v>343.01534487999999</v>
      </c>
      <c r="H34" s="16">
        <v>160.42781554999996</v>
      </c>
    </row>
    <row r="35" spans="1:8" ht="14.4" customHeight="1">
      <c r="A35" s="4" t="s">
        <v>117</v>
      </c>
      <c r="B35" s="15">
        <v>370</v>
      </c>
      <c r="C35" s="15">
        <v>471.41904411000002</v>
      </c>
      <c r="D35" s="15">
        <v>368.45269109999998</v>
      </c>
      <c r="E35" s="15">
        <v>424.398098</v>
      </c>
      <c r="F35" s="15">
        <v>498.31109999999995</v>
      </c>
      <c r="G35" s="15">
        <v>335.74987199999998</v>
      </c>
      <c r="H35" s="16">
        <v>158.50857479999999</v>
      </c>
    </row>
    <row r="36" spans="1:8" ht="14.4" customHeight="1">
      <c r="A36" s="4" t="s">
        <v>118</v>
      </c>
      <c r="B36" s="15">
        <v>370</v>
      </c>
      <c r="C36" s="15">
        <v>473.015714</v>
      </c>
      <c r="D36" s="15">
        <v>359.43687</v>
      </c>
      <c r="E36" s="15">
        <v>446.19694999999996</v>
      </c>
      <c r="F36" s="15">
        <v>502.72749999999996</v>
      </c>
      <c r="G36" s="15">
        <v>367.4606</v>
      </c>
      <c r="H36" s="16">
        <v>165.91285499999998</v>
      </c>
    </row>
    <row r="37" spans="1:8" ht="14.4" customHeight="1">
      <c r="A37" s="4" t="s">
        <v>119</v>
      </c>
      <c r="B37" s="15">
        <v>370</v>
      </c>
      <c r="C37" s="15">
        <v>466.28629100000001</v>
      </c>
      <c r="D37" s="15">
        <v>340.04091</v>
      </c>
      <c r="E37" s="15">
        <v>413.75329999999997</v>
      </c>
      <c r="F37" s="15">
        <v>487.86240000000004</v>
      </c>
      <c r="G37" s="15">
        <v>363.26847400000003</v>
      </c>
      <c r="H37" s="16">
        <v>168.69695999999999</v>
      </c>
    </row>
    <row r="38" spans="1:8" ht="14.4" customHeight="1">
      <c r="A38" s="4" t="s">
        <v>120</v>
      </c>
      <c r="B38" s="15">
        <v>370</v>
      </c>
      <c r="C38" s="15">
        <v>471.94198300000005</v>
      </c>
      <c r="D38" s="15">
        <v>340.45791000000003</v>
      </c>
      <c r="E38" s="15">
        <v>452.71363500000007</v>
      </c>
      <c r="F38" s="15">
        <v>485.99250000000001</v>
      </c>
      <c r="G38" s="15">
        <v>367.05356599999999</v>
      </c>
      <c r="H38" s="16">
        <v>174.80267999999998</v>
      </c>
    </row>
    <row r="39" spans="1:8" ht="14.4" customHeight="1">
      <c r="A39" s="4" t="s">
        <v>121</v>
      </c>
      <c r="B39" s="15">
        <v>400</v>
      </c>
      <c r="C39" s="15">
        <v>465.01057100000003</v>
      </c>
      <c r="D39" s="15">
        <v>374.92840000000001</v>
      </c>
      <c r="E39" s="15">
        <v>447.12622500000003</v>
      </c>
      <c r="F39" s="15">
        <v>485.65520000000004</v>
      </c>
      <c r="G39" s="15">
        <v>372.63063199999999</v>
      </c>
      <c r="H39" s="16">
        <v>165.64512499999998</v>
      </c>
    </row>
    <row r="40" spans="1:8" ht="14.4" customHeight="1">
      <c r="A40" s="4" t="s">
        <v>122</v>
      </c>
      <c r="B40" s="15">
        <v>340</v>
      </c>
      <c r="C40" s="15">
        <v>423.92175600000002</v>
      </c>
      <c r="D40" s="15">
        <v>310.94909999999999</v>
      </c>
      <c r="E40" s="15">
        <v>370.64819999999997</v>
      </c>
      <c r="F40" s="15">
        <v>434.71750000000003</v>
      </c>
      <c r="G40" s="15">
        <v>339.27480000000003</v>
      </c>
      <c r="H40" s="16">
        <v>152.15694499999998</v>
      </c>
    </row>
    <row r="41" spans="1:8" ht="14.4" customHeight="1">
      <c r="A41" s="4" t="s">
        <v>123</v>
      </c>
      <c r="B41" s="15">
        <v>340</v>
      </c>
      <c r="C41" s="15">
        <v>418.42552900000004</v>
      </c>
      <c r="D41" s="15">
        <v>315.83499999999998</v>
      </c>
      <c r="E41" s="15">
        <v>355.713435</v>
      </c>
      <c r="F41" s="15">
        <v>429.85250000000002</v>
      </c>
      <c r="G41" s="15">
        <v>346.43726800000002</v>
      </c>
      <c r="H41" s="16">
        <v>147.92656499999998</v>
      </c>
    </row>
    <row r="42" spans="1:8">
      <c r="A42" s="4" t="s">
        <v>124</v>
      </c>
      <c r="B42" s="15">
        <v>333</v>
      </c>
      <c r="C42" s="15">
        <v>379.72868899999997</v>
      </c>
      <c r="D42" s="15">
        <v>278.2</v>
      </c>
      <c r="E42" s="15">
        <v>314.30727999999999</v>
      </c>
      <c r="F42" s="15">
        <v>390.77500000000003</v>
      </c>
      <c r="G42" s="15">
        <v>298.41112799999996</v>
      </c>
      <c r="H42" s="16">
        <v>131.28200000000001</v>
      </c>
    </row>
    <row r="43" spans="1:8" ht="14.4" customHeight="1">
      <c r="A43" s="4" t="s">
        <v>125</v>
      </c>
      <c r="B43" s="15">
        <v>318</v>
      </c>
      <c r="C43" s="15">
        <v>400.25715000000002</v>
      </c>
      <c r="D43" s="15">
        <v>279.62202499999995</v>
      </c>
      <c r="E43" s="15">
        <v>331.08784000000003</v>
      </c>
      <c r="F43" s="15">
        <v>411.77500000000003</v>
      </c>
      <c r="G43" s="15">
        <v>306.99541299999999</v>
      </c>
      <c r="H43" s="16">
        <v>135.54599999999999</v>
      </c>
    </row>
    <row r="44" spans="1:8" ht="14.4" customHeight="1">
      <c r="A44" s="4" t="s">
        <v>126</v>
      </c>
      <c r="B44" s="15">
        <v>348</v>
      </c>
      <c r="C44" s="15">
        <v>425.68650200000002</v>
      </c>
      <c r="D44" s="15">
        <v>301.03159999999997</v>
      </c>
      <c r="E44" s="15">
        <v>309.60770000000002</v>
      </c>
      <c r="F44" s="15">
        <v>410.4264</v>
      </c>
      <c r="G44" s="15">
        <v>353.50860600000004</v>
      </c>
      <c r="H44" s="16">
        <v>148.50568999999999</v>
      </c>
    </row>
    <row r="45" spans="1:8" ht="14.4" customHeight="1">
      <c r="A45" s="4" t="s">
        <v>127</v>
      </c>
      <c r="B45" s="15">
        <v>348</v>
      </c>
      <c r="C45" s="15">
        <v>415.02360900000002</v>
      </c>
      <c r="D45" s="15">
        <v>305.12401399999999</v>
      </c>
      <c r="E45" s="15">
        <v>393.71935500000001</v>
      </c>
      <c r="F45" s="15">
        <v>443.60679999999996</v>
      </c>
      <c r="G45" s="15">
        <v>349.36296199999998</v>
      </c>
      <c r="H45" s="16">
        <v>142.55597499999999</v>
      </c>
    </row>
    <row r="46" spans="1:8" ht="14.4" customHeight="1">
      <c r="A46" s="4" t="s">
        <v>128</v>
      </c>
      <c r="B46" s="15">
        <v>361</v>
      </c>
      <c r="C46" s="15">
        <v>414.247546</v>
      </c>
      <c r="D46" s="15">
        <v>372.58815199999998</v>
      </c>
      <c r="E46" s="15">
        <v>390.45684999999997</v>
      </c>
      <c r="F46" s="15">
        <v>450.71550000000002</v>
      </c>
      <c r="G46" s="15">
        <v>353.81231199999996</v>
      </c>
      <c r="H46" s="16">
        <v>141.31900499999998</v>
      </c>
    </row>
    <row r="47" spans="1:8" ht="14.4" customHeight="1">
      <c r="A47" s="4" t="s">
        <v>129</v>
      </c>
      <c r="B47" s="15">
        <v>365</v>
      </c>
      <c r="C47" s="15">
        <v>418.05344400000001</v>
      </c>
      <c r="D47" s="15">
        <v>327.00049599999994</v>
      </c>
      <c r="E47" s="15">
        <v>368.84473500000001</v>
      </c>
      <c r="F47" s="15">
        <v>422.70719999999994</v>
      </c>
      <c r="G47" s="15">
        <v>348.07800199999997</v>
      </c>
      <c r="H47" s="16">
        <v>141.06828999999999</v>
      </c>
    </row>
    <row r="48" spans="1:8" ht="14.4" customHeight="1">
      <c r="A48" s="4" t="s">
        <v>130</v>
      </c>
      <c r="B48" s="15">
        <v>356</v>
      </c>
      <c r="C48" s="15">
        <v>419.70124900000002</v>
      </c>
      <c r="D48" s="15">
        <v>321.095775</v>
      </c>
      <c r="E48" s="15">
        <v>368.84782000000001</v>
      </c>
      <c r="F48" s="15">
        <v>419.54300000000001</v>
      </c>
      <c r="G48" s="15">
        <v>341.89900000000006</v>
      </c>
      <c r="H48" s="16">
        <v>144.98378999999997</v>
      </c>
    </row>
    <row r="49" spans="1:8" ht="14.4" customHeight="1">
      <c r="A49" s="4" t="s">
        <v>131</v>
      </c>
      <c r="B49" s="15">
        <v>346</v>
      </c>
      <c r="C49" s="15">
        <v>414.22628400000002</v>
      </c>
      <c r="D49" s="15">
        <v>304.08928800000001</v>
      </c>
      <c r="E49" s="15">
        <v>365.35748000000001</v>
      </c>
      <c r="F49" s="15">
        <v>406.31099999999998</v>
      </c>
      <c r="G49" s="15">
        <v>333.85618596774191</v>
      </c>
      <c r="H49" s="16">
        <v>144.75049999999999</v>
      </c>
    </row>
    <row r="50" spans="1:8" ht="14.4" customHeight="1">
      <c r="A50" s="4" t="s">
        <v>132</v>
      </c>
      <c r="B50" s="15">
        <v>366</v>
      </c>
      <c r="C50" s="15">
        <v>405.93410399999999</v>
      </c>
      <c r="D50" s="15">
        <v>292.74623199999996</v>
      </c>
      <c r="E50" s="15">
        <v>359.93538000000001</v>
      </c>
      <c r="F50" s="15">
        <v>398.62900000000002</v>
      </c>
      <c r="G50" s="15">
        <v>319.24529999999999</v>
      </c>
      <c r="H50" s="16">
        <v>137.59538499999996</v>
      </c>
    </row>
    <row r="51" spans="1:8" ht="14.4" customHeight="1">
      <c r="A51" s="4" t="s">
        <v>133</v>
      </c>
      <c r="B51" s="15">
        <v>371</v>
      </c>
      <c r="C51" s="15">
        <v>397.716341</v>
      </c>
      <c r="D51" s="15">
        <v>303.08126399999998</v>
      </c>
      <c r="E51" s="15">
        <v>359.16706999999997</v>
      </c>
      <c r="F51" s="15">
        <v>390.36250000000001</v>
      </c>
      <c r="G51" s="15">
        <v>326.979333</v>
      </c>
      <c r="H51" s="16">
        <v>133.53228499999997</v>
      </c>
    </row>
    <row r="52" spans="1:8" ht="14.4" customHeight="1">
      <c r="A52" s="4" t="s">
        <v>156</v>
      </c>
      <c r="B52" s="15">
        <v>371</v>
      </c>
      <c r="C52" s="15">
        <v>376.67746599999998</v>
      </c>
      <c r="D52" s="15">
        <v>310.75222100000002</v>
      </c>
      <c r="E52" s="15">
        <v>345.82963999999993</v>
      </c>
      <c r="F52" s="15">
        <v>377.03589999999997</v>
      </c>
      <c r="G52" s="15">
        <v>317.83405799999997</v>
      </c>
      <c r="H52" s="16">
        <v>130.45133999999999</v>
      </c>
    </row>
    <row r="53" spans="1:8" ht="14.4" customHeight="1">
      <c r="A53" s="4" t="s">
        <v>134</v>
      </c>
      <c r="B53" s="15">
        <v>371</v>
      </c>
      <c r="C53" s="15">
        <v>370.706233</v>
      </c>
      <c r="D53" s="15">
        <v>313.07549399999999</v>
      </c>
      <c r="E53" s="15">
        <v>352.33920999999998</v>
      </c>
      <c r="F53" s="15">
        <v>371.17419999999998</v>
      </c>
      <c r="G53" s="15">
        <v>319.4904673333333</v>
      </c>
      <c r="H53" s="16">
        <v>127.51286999999999</v>
      </c>
    </row>
    <row r="54" spans="1:8" ht="14.4" customHeight="1">
      <c r="A54" s="4" t="s">
        <v>135</v>
      </c>
      <c r="B54" s="15">
        <v>368</v>
      </c>
      <c r="C54" s="15">
        <v>377.70914499999998</v>
      </c>
      <c r="D54" s="15">
        <v>312.78085800000002</v>
      </c>
      <c r="E54" s="15">
        <v>329.64092999999997</v>
      </c>
      <c r="F54" s="15">
        <v>378.17149999999998</v>
      </c>
      <c r="G54" s="15">
        <v>328.35743966666666</v>
      </c>
      <c r="H54" s="16">
        <v>131.60467</v>
      </c>
    </row>
    <row r="55" spans="1:8" ht="14.4" customHeight="1">
      <c r="A55" s="4" t="s">
        <v>136</v>
      </c>
      <c r="B55" s="15">
        <v>355</v>
      </c>
      <c r="C55" s="15">
        <v>378.95243999999997</v>
      </c>
      <c r="D55" s="15">
        <v>283.43386400000003</v>
      </c>
      <c r="E55" s="15">
        <v>333.21787000000006</v>
      </c>
      <c r="F55" s="15">
        <v>382.29640000000001</v>
      </c>
      <c r="G55" s="15">
        <v>314.37292000000002</v>
      </c>
      <c r="H55" s="16">
        <v>132.78915999999998</v>
      </c>
    </row>
    <row r="56" spans="1:8" ht="14.4" customHeight="1">
      <c r="A56" s="4" t="s">
        <v>137</v>
      </c>
      <c r="B56" s="15">
        <v>344</v>
      </c>
      <c r="C56" s="15">
        <v>373.55287199999998</v>
      </c>
      <c r="D56" s="15">
        <v>298.83308000000005</v>
      </c>
      <c r="E56" s="15">
        <v>328.00290000000001</v>
      </c>
      <c r="F56" s="15">
        <v>383.69</v>
      </c>
      <c r="G56" s="15">
        <v>327.1749491935484</v>
      </c>
      <c r="H56" s="16">
        <v>134.41603999999998</v>
      </c>
    </row>
    <row r="57" spans="1:8" ht="14.4" customHeight="1">
      <c r="A57" s="4" t="s">
        <v>138</v>
      </c>
      <c r="B57" s="15">
        <v>344</v>
      </c>
      <c r="C57" s="15">
        <v>370.387608</v>
      </c>
      <c r="D57" s="15">
        <v>281.28878400000002</v>
      </c>
      <c r="E57" s="15">
        <v>303.82914</v>
      </c>
      <c r="F57" s="15">
        <v>369.25349999999997</v>
      </c>
      <c r="G57" s="15">
        <v>326.89983100000001</v>
      </c>
      <c r="H57" s="16">
        <v>142.74785499999999</v>
      </c>
    </row>
    <row r="58" spans="1:8">
      <c r="A58" s="10" t="s">
        <v>139</v>
      </c>
      <c r="B58" s="15">
        <v>332</v>
      </c>
      <c r="C58" s="15">
        <v>369.891096</v>
      </c>
      <c r="D58" s="15">
        <v>268.57962000000003</v>
      </c>
      <c r="E58" s="15">
        <v>298.45010000000002</v>
      </c>
      <c r="F58" s="15">
        <v>353.16159999999996</v>
      </c>
      <c r="G58" s="15">
        <v>310.79064</v>
      </c>
      <c r="H58" s="16">
        <v>149.45955499999999</v>
      </c>
    </row>
    <row r="59" spans="1:8">
      <c r="A59" s="11" t="s">
        <v>157</v>
      </c>
      <c r="B59" s="15">
        <v>311</v>
      </c>
      <c r="C59" s="15">
        <v>361.388328</v>
      </c>
      <c r="D59" s="15">
        <v>261.28363100000001</v>
      </c>
      <c r="E59" s="15">
        <v>289.33044000000001</v>
      </c>
      <c r="F59" s="15" t="s">
        <v>150</v>
      </c>
      <c r="G59" s="15">
        <v>0</v>
      </c>
      <c r="H59" s="16">
        <v>137.49944500000001</v>
      </c>
    </row>
    <row r="60" spans="1:8">
      <c r="A60" s="12" t="s">
        <v>140</v>
      </c>
      <c r="B60" s="15">
        <v>311</v>
      </c>
      <c r="C60" s="15">
        <v>356.15426399999996</v>
      </c>
      <c r="D60" s="15">
        <v>259.92966999999999</v>
      </c>
      <c r="E60" s="15">
        <v>282.99930000000001</v>
      </c>
      <c r="F60" s="15" t="s">
        <v>150</v>
      </c>
      <c r="G60" s="15">
        <v>303.98</v>
      </c>
      <c r="H60" s="16">
        <v>134.47159499999998</v>
      </c>
    </row>
    <row r="61" spans="1:8">
      <c r="A61" s="4" t="s">
        <v>141</v>
      </c>
      <c r="B61" s="15">
        <v>309</v>
      </c>
      <c r="C61" s="15">
        <v>353.92860000000002</v>
      </c>
      <c r="D61" s="15">
        <v>259.58999999999997</v>
      </c>
      <c r="E61" s="15">
        <v>289.90361999999999</v>
      </c>
      <c r="F61" s="15" t="s">
        <v>150</v>
      </c>
      <c r="G61" s="15">
        <v>309.79000000000002</v>
      </c>
      <c r="H61" s="16">
        <v>134.59</v>
      </c>
    </row>
    <row r="62" spans="1:8">
      <c r="A62" s="4" t="s">
        <v>142</v>
      </c>
      <c r="B62" s="15">
        <v>309</v>
      </c>
      <c r="C62" s="15">
        <v>355.47075000000001</v>
      </c>
      <c r="D62" s="15">
        <v>270.57248399999997</v>
      </c>
      <c r="E62" s="15">
        <v>295.93309499999998</v>
      </c>
      <c r="F62" s="15" t="s">
        <v>150</v>
      </c>
      <c r="G62" s="15">
        <v>317.56153599999999</v>
      </c>
      <c r="H62" s="16">
        <v>138.28356999999997</v>
      </c>
    </row>
    <row r="63" spans="1:8">
      <c r="A63" s="4" t="s">
        <v>145</v>
      </c>
      <c r="B63" s="15">
        <v>309</v>
      </c>
      <c r="C63" s="15">
        <v>350.23365000000001</v>
      </c>
      <c r="D63" s="15">
        <v>268.93650000000002</v>
      </c>
      <c r="E63" s="15">
        <v>311.614285</v>
      </c>
      <c r="F63" s="15" t="s">
        <v>150</v>
      </c>
      <c r="G63" s="15">
        <v>308.43985999999995</v>
      </c>
      <c r="H63" s="16">
        <v>135.57982499999997</v>
      </c>
    </row>
    <row r="64" spans="1:8">
      <c r="A64" s="4" t="s">
        <v>147</v>
      </c>
      <c r="B64" s="15">
        <v>309</v>
      </c>
      <c r="C64" s="15">
        <v>357.98579999999998</v>
      </c>
      <c r="D64" s="15">
        <v>270.27759899999995</v>
      </c>
      <c r="E64" s="15">
        <v>292.22580000000005</v>
      </c>
      <c r="F64" s="15" t="s">
        <v>150</v>
      </c>
      <c r="G64" s="15">
        <v>303.64202499999999</v>
      </c>
      <c r="H64" s="16">
        <v>137.135775</v>
      </c>
    </row>
    <row r="65" spans="1:8">
      <c r="A65" s="4" t="s">
        <v>149</v>
      </c>
      <c r="B65" s="15">
        <v>299</v>
      </c>
      <c r="C65" s="15">
        <v>363.69899999999996</v>
      </c>
      <c r="D65" s="15">
        <v>271.38465400000001</v>
      </c>
      <c r="E65" s="15">
        <v>294.83849999999995</v>
      </c>
      <c r="F65" s="15" t="s">
        <v>150</v>
      </c>
      <c r="G65" s="15">
        <v>296.93440000000004</v>
      </c>
      <c r="H65" s="16">
        <v>142.14864</v>
      </c>
    </row>
    <row r="66" spans="1:8">
      <c r="A66" s="4" t="s">
        <v>152</v>
      </c>
      <c r="B66" s="15">
        <v>293</v>
      </c>
      <c r="C66" s="15">
        <v>362.97450000000003</v>
      </c>
      <c r="D66" s="15">
        <v>268.84884599999998</v>
      </c>
      <c r="E66" s="15">
        <v>291.327</v>
      </c>
      <c r="F66" s="15" t="s">
        <v>150</v>
      </c>
      <c r="G66" s="15" t="s">
        <v>150</v>
      </c>
      <c r="H66" s="16">
        <v>144.89563999999999</v>
      </c>
    </row>
    <row r="67" spans="1:8">
      <c r="A67" s="4" t="s">
        <v>158</v>
      </c>
      <c r="B67" s="15">
        <v>293</v>
      </c>
      <c r="C67" s="15">
        <v>362.45699999999999</v>
      </c>
      <c r="D67" s="15">
        <v>273.28972500000003</v>
      </c>
      <c r="E67" s="15">
        <v>316.65428100000003</v>
      </c>
      <c r="F67" s="15" t="s">
        <v>150</v>
      </c>
      <c r="G67" s="15" t="s">
        <v>150</v>
      </c>
      <c r="H67" s="16">
        <v>145.80522499999998</v>
      </c>
    </row>
    <row r="68" spans="1:8">
      <c r="A68" s="4" t="s">
        <v>159</v>
      </c>
      <c r="B68" s="15">
        <v>305</v>
      </c>
      <c r="C68" s="15">
        <v>362.20859999999999</v>
      </c>
      <c r="D68" s="15">
        <v>282.58396800000003</v>
      </c>
      <c r="E68" s="15" t="s">
        <v>150</v>
      </c>
      <c r="F68" s="15" t="s">
        <v>150</v>
      </c>
      <c r="G68" s="15" t="s">
        <v>150</v>
      </c>
      <c r="H68" s="16">
        <v>145.7580135</v>
      </c>
    </row>
  </sheetData>
  <phoneticPr fontId="8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639F3A6D73A43A8158DFFB5BB52DE" ma:contentTypeVersion="20" ma:contentTypeDescription="Create a new document." ma:contentTypeScope="" ma:versionID="6c562be710b503fa6501ba8c36e3cc27">
  <xsd:schema xmlns:xsd="http://www.w3.org/2001/XMLSchema" xmlns:xs="http://www.w3.org/2001/XMLSchema" xmlns:p="http://schemas.microsoft.com/office/2006/metadata/properties" xmlns:ns2="6023f4c2-be17-4265-b935-e0627fd89da1" xmlns:ns3="b525e57b-a09f-41ba-9e69-9022347623df" targetNamespace="http://schemas.microsoft.com/office/2006/metadata/properties" ma:root="true" ma:fieldsID="f70cd4214fb34cd1618644d3db15871e" ns2:_="" ns3:_="">
    <xsd:import namespace="6023f4c2-be17-4265-b935-e0627fd89da1"/>
    <xsd:import namespace="b525e57b-a09f-41ba-9e69-902234762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3f4c2-be17-4265-b935-e0627fd89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6f25690-33d4-491f-9f24-9e698fb41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e57b-a09f-41ba-9e69-902234762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d264ee5-c42a-42ac-bfb3-72805dfa9a55}" ma:internalName="TaxCatchAll" ma:showField="CatchAllData" ma:web="b525e57b-a09f-41ba-9e69-902234762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23f4c2-be17-4265-b935-e0627fd89da1">
      <Terms xmlns="http://schemas.microsoft.com/office/infopath/2007/PartnerControls"/>
    </lcf76f155ced4ddcb4097134ff3c332f>
    <TaxCatchAll xmlns="b525e57b-a09f-41ba-9e69-9022347623df" xsi:nil="true"/>
    <_Flow_SignoffStatus xmlns="6023f4c2-be17-4265-b935-e0627fd89da1" xsi:nil="true"/>
  </documentManagement>
</p:properties>
</file>

<file path=customXml/itemProps1.xml><?xml version="1.0" encoding="utf-8"?>
<ds:datastoreItem xmlns:ds="http://schemas.openxmlformats.org/officeDocument/2006/customXml" ds:itemID="{196633CE-B8B3-432F-9312-F2A242910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3f4c2-be17-4265-b935-e0627fd89da1"/>
    <ds:schemaRef ds:uri="b525e57b-a09f-41ba-9e69-902234762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25249-43FF-44D4-951C-FEE5F432DD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4EA779-0A62-4067-8720-B8ACD4465EF5}">
  <ds:schemaRefs>
    <ds:schemaRef ds:uri="http://schemas.microsoft.com/office/2006/metadata/properties"/>
    <ds:schemaRef ds:uri="http://schemas.microsoft.com/office/infopath/2007/PartnerControls"/>
    <ds:schemaRef ds:uri="6023f4c2-be17-4265-b935-e0627fd89da1"/>
    <ds:schemaRef ds:uri="b525e57b-a09f-41ba-9e69-9022347623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Petrol_Graph 2_En</vt:lpstr>
      <vt:lpstr>Petrol_Graph 2_Sn </vt:lpstr>
      <vt:lpstr>Petrol_Graph 2_Ta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Charini Senanayake</dc:creator>
  <cp:keywords/>
  <dc:description/>
  <cp:lastModifiedBy>Hafsa Haniffa</cp:lastModifiedBy>
  <cp:revision/>
  <dcterms:created xsi:type="dcterms:W3CDTF">2024-08-28T08:20:16Z</dcterms:created>
  <dcterms:modified xsi:type="dcterms:W3CDTF">2025-08-01T06:02:32Z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0x010100515639F3A6D73A43A8158DFFB5BB52DE</vt:lpwstr>
  </property>
  <property fmtid="{D5CDD505-2E9C-101B-9397-08002B2CF9AE}" pid="3" name="MediaServiceImageTags">
    <vt:lpwstr/>
  </property>
</Properties>
</file>